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a\Desktop\2020-21\Turnirji\Li-Ning Liga badminton 21-22\"/>
    </mc:Choice>
  </mc:AlternateContent>
  <xr:revisionPtr revIDLastSave="0" documentId="8_{A85C3327-DC9A-4B2E-B8C9-BE8A536E5384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MS" sheetId="1" r:id="rId1"/>
    <sheet name="WS" sheetId="6" r:id="rId2"/>
    <sheet name="MD" sheetId="3" r:id="rId3"/>
    <sheet name="WD" sheetId="4" r:id="rId4"/>
    <sheet name="XD" sheetId="5" r:id="rId5"/>
  </sheets>
  <calcPr calcId="181029" iterate="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6" l="1"/>
  <c r="K11" i="6"/>
  <c r="M10" i="6"/>
  <c r="K10" i="6"/>
  <c r="M9" i="6"/>
  <c r="K9" i="6"/>
  <c r="M8" i="6"/>
  <c r="K8" i="6"/>
  <c r="M7" i="6"/>
  <c r="K7" i="6"/>
  <c r="N22" i="5"/>
  <c r="N31" i="5"/>
  <c r="N32" i="5"/>
  <c r="N42" i="5"/>
  <c r="N43" i="5"/>
  <c r="N34" i="5"/>
  <c r="N49" i="5"/>
  <c r="N50" i="5"/>
  <c r="N57" i="5"/>
  <c r="O57" i="5" s="1"/>
  <c r="N58" i="5"/>
  <c r="O58" i="5" s="1"/>
  <c r="N68" i="5"/>
  <c r="N59" i="5"/>
  <c r="N60" i="5"/>
  <c r="N61" i="5"/>
  <c r="L22" i="5"/>
  <c r="O22" i="5" s="1"/>
  <c r="L31" i="5"/>
  <c r="O31" i="5" s="1"/>
  <c r="L32" i="5"/>
  <c r="O32" i="5" s="1"/>
  <c r="L42" i="5"/>
  <c r="O42" i="5" s="1"/>
  <c r="L43" i="5"/>
  <c r="O43" i="5" s="1"/>
  <c r="L34" i="5"/>
  <c r="O34" i="5" s="1"/>
  <c r="L49" i="5"/>
  <c r="O49" i="5" s="1"/>
  <c r="L50" i="5"/>
  <c r="O50" i="5" s="1"/>
  <c r="L57" i="5"/>
  <c r="L58" i="5"/>
  <c r="L68" i="5"/>
  <c r="O68" i="5" s="1"/>
  <c r="L59" i="5"/>
  <c r="O59" i="5" s="1"/>
  <c r="L60" i="5"/>
  <c r="O60" i="5" s="1"/>
  <c r="L61" i="5"/>
  <c r="O61" i="5" s="1"/>
  <c r="N15" i="4"/>
  <c r="N19" i="4"/>
  <c r="N24" i="4"/>
  <c r="N29" i="4"/>
  <c r="L15" i="4"/>
  <c r="O15" i="4" s="1"/>
  <c r="L19" i="4"/>
  <c r="O19" i="4" s="1"/>
  <c r="L24" i="4"/>
  <c r="L29" i="4"/>
  <c r="N10" i="3"/>
  <c r="N11" i="3"/>
  <c r="N17" i="3"/>
  <c r="N18" i="3"/>
  <c r="N25" i="3"/>
  <c r="N35" i="3"/>
  <c r="N36" i="3"/>
  <c r="N39" i="3"/>
  <c r="N40" i="3"/>
  <c r="N54" i="3"/>
  <c r="N45" i="3"/>
  <c r="N46" i="3"/>
  <c r="L10" i="3"/>
  <c r="O10" i="3" s="1"/>
  <c r="L11" i="3"/>
  <c r="O11" i="3" s="1"/>
  <c r="L17" i="3"/>
  <c r="O17" i="3" s="1"/>
  <c r="L18" i="3"/>
  <c r="L25" i="3"/>
  <c r="L35" i="3"/>
  <c r="L36" i="3"/>
  <c r="L39" i="3"/>
  <c r="L40" i="3"/>
  <c r="L54" i="3"/>
  <c r="L45" i="3"/>
  <c r="O45" i="3" s="1"/>
  <c r="L46" i="3"/>
  <c r="O46" i="3" s="1"/>
  <c r="M48" i="1"/>
  <c r="P48" i="1" s="1"/>
  <c r="M47" i="1"/>
  <c r="P47" i="1" s="1"/>
  <c r="M49" i="1"/>
  <c r="P49" i="1" s="1"/>
  <c r="M43" i="1"/>
  <c r="P43" i="1" s="1"/>
  <c r="M42" i="1"/>
  <c r="P42" i="1" s="1"/>
  <c r="M40" i="1"/>
  <c r="P40" i="1" s="1"/>
  <c r="M28" i="1"/>
  <c r="P28" i="1" s="1"/>
  <c r="M17" i="1"/>
  <c r="P17" i="1" s="1"/>
  <c r="M23" i="1"/>
  <c r="P23" i="1" s="1"/>
  <c r="M25" i="1"/>
  <c r="P25" i="1" s="1"/>
  <c r="M26" i="1"/>
  <c r="P26" i="1" s="1"/>
  <c r="M31" i="1"/>
  <c r="P31" i="1" s="1"/>
  <c r="N21" i="5"/>
  <c r="N39" i="5"/>
  <c r="N13" i="5"/>
  <c r="N23" i="5"/>
  <c r="N40" i="5"/>
  <c r="N41" i="5"/>
  <c r="N33" i="5"/>
  <c r="N24" i="5"/>
  <c r="N44" i="5"/>
  <c r="N45" i="5"/>
  <c r="N47" i="5"/>
  <c r="N48" i="5"/>
  <c r="N29" i="5"/>
  <c r="N28" i="5"/>
  <c r="N51" i="5"/>
  <c r="N52" i="5"/>
  <c r="N53" i="5"/>
  <c r="N54" i="5"/>
  <c r="N46" i="5"/>
  <c r="N35" i="5"/>
  <c r="N55" i="5"/>
  <c r="N56" i="5"/>
  <c r="N62" i="5"/>
  <c r="N63" i="5"/>
  <c r="N64" i="5"/>
  <c r="N65" i="5"/>
  <c r="N66" i="5"/>
  <c r="N67" i="5"/>
  <c r="L21" i="5"/>
  <c r="L39" i="5"/>
  <c r="L13" i="5"/>
  <c r="L23" i="5"/>
  <c r="L40" i="5"/>
  <c r="L41" i="5"/>
  <c r="L33" i="5"/>
  <c r="L24" i="5"/>
  <c r="L44" i="5"/>
  <c r="L45" i="5"/>
  <c r="L47" i="5"/>
  <c r="L48" i="5"/>
  <c r="L29" i="5"/>
  <c r="L28" i="5"/>
  <c r="L51" i="5"/>
  <c r="L52" i="5"/>
  <c r="L53" i="5"/>
  <c r="L54" i="5"/>
  <c r="L46" i="5"/>
  <c r="L35" i="5"/>
  <c r="L55" i="5"/>
  <c r="L56" i="5"/>
  <c r="L62" i="5"/>
  <c r="L63" i="5"/>
  <c r="L64" i="5"/>
  <c r="L65" i="5"/>
  <c r="L66" i="5"/>
  <c r="L67" i="5"/>
  <c r="L32" i="4"/>
  <c r="L33" i="4"/>
  <c r="L34" i="4"/>
  <c r="L18" i="4"/>
  <c r="N18" i="4"/>
  <c r="N34" i="4"/>
  <c r="N33" i="4"/>
  <c r="N32" i="4"/>
  <c r="N48" i="3"/>
  <c r="N49" i="3"/>
  <c r="N50" i="3"/>
  <c r="N51" i="3"/>
  <c r="N52" i="3"/>
  <c r="N53" i="3"/>
  <c r="O53" i="3" s="1"/>
  <c r="N41" i="3"/>
  <c r="N55" i="3"/>
  <c r="N56" i="3"/>
  <c r="N57" i="3"/>
  <c r="N58" i="3"/>
  <c r="N59" i="3"/>
  <c r="N60" i="3"/>
  <c r="L19" i="3"/>
  <c r="L20" i="3"/>
  <c r="L21" i="3"/>
  <c r="L22" i="3"/>
  <c r="L42" i="3"/>
  <c r="O42" i="3" s="1"/>
  <c r="L34" i="3"/>
  <c r="O34" i="3" s="1"/>
  <c r="L43" i="3"/>
  <c r="L44" i="3"/>
  <c r="L47" i="3"/>
  <c r="L48" i="3"/>
  <c r="L49" i="3"/>
  <c r="L50" i="3"/>
  <c r="L51" i="3"/>
  <c r="L52" i="3"/>
  <c r="L53" i="3"/>
  <c r="L41" i="3"/>
  <c r="L55" i="3"/>
  <c r="L56" i="3"/>
  <c r="L57" i="3"/>
  <c r="L58" i="3"/>
  <c r="O58" i="3" s="1"/>
  <c r="L59" i="3"/>
  <c r="L60" i="3"/>
  <c r="N47" i="3"/>
  <c r="N44" i="3"/>
  <c r="N43" i="3"/>
  <c r="N34" i="3"/>
  <c r="N42" i="3"/>
  <c r="N22" i="3"/>
  <c r="O22" i="3" s="1"/>
  <c r="N21" i="3"/>
  <c r="O21" i="3" s="1"/>
  <c r="N20" i="3"/>
  <c r="N19" i="3"/>
  <c r="M27" i="1"/>
  <c r="P27" i="1" s="1"/>
  <c r="M29" i="1"/>
  <c r="P29" i="1" s="1"/>
  <c r="M37" i="1"/>
  <c r="P37" i="1" s="1"/>
  <c r="M41" i="1"/>
  <c r="P41" i="1" s="1"/>
  <c r="M35" i="1"/>
  <c r="P35" i="1" s="1"/>
  <c r="M44" i="1"/>
  <c r="P44" i="1" s="1"/>
  <c r="M45" i="1"/>
  <c r="P45" i="1" s="1"/>
  <c r="M24" i="1"/>
  <c r="P24" i="1" s="1"/>
  <c r="M9" i="1"/>
  <c r="P9" i="1" s="1"/>
  <c r="M15" i="1"/>
  <c r="P15" i="1" s="1"/>
  <c r="M21" i="1"/>
  <c r="P21" i="1" s="1"/>
  <c r="M13" i="1"/>
  <c r="P13" i="1" s="1"/>
  <c r="M30" i="1"/>
  <c r="P30" i="1" s="1"/>
  <c r="N15" i="3"/>
  <c r="L15" i="3"/>
  <c r="N38" i="3"/>
  <c r="L38" i="3"/>
  <c r="N37" i="3"/>
  <c r="L37" i="3"/>
  <c r="N26" i="3"/>
  <c r="L26" i="3"/>
  <c r="N33" i="3"/>
  <c r="L33" i="3"/>
  <c r="O33" i="3" s="1"/>
  <c r="N32" i="3"/>
  <c r="L32" i="3"/>
  <c r="N31" i="3"/>
  <c r="L31" i="3"/>
  <c r="N30" i="3"/>
  <c r="L30" i="3"/>
  <c r="N29" i="3"/>
  <c r="L29" i="3"/>
  <c r="N28" i="3"/>
  <c r="L28" i="3"/>
  <c r="N27" i="3"/>
  <c r="L27" i="3"/>
  <c r="N14" i="3"/>
  <c r="L14" i="3"/>
  <c r="N24" i="3"/>
  <c r="L24" i="3"/>
  <c r="N23" i="3"/>
  <c r="L23" i="3"/>
  <c r="N9" i="3"/>
  <c r="L9" i="3"/>
  <c r="N16" i="3"/>
  <c r="L16" i="3"/>
  <c r="N13" i="3"/>
  <c r="L13" i="3"/>
  <c r="N12" i="3"/>
  <c r="L12" i="3"/>
  <c r="N8" i="3"/>
  <c r="L8" i="3"/>
  <c r="N7" i="3"/>
  <c r="L7" i="3"/>
  <c r="N38" i="5"/>
  <c r="L38" i="5"/>
  <c r="N25" i="5"/>
  <c r="L25" i="5"/>
  <c r="N37" i="5"/>
  <c r="L37" i="5"/>
  <c r="N36" i="5"/>
  <c r="L36" i="5"/>
  <c r="N17" i="5"/>
  <c r="L17" i="5"/>
  <c r="N16" i="5"/>
  <c r="L16" i="5"/>
  <c r="N19" i="5"/>
  <c r="L19" i="5"/>
  <c r="N30" i="5"/>
  <c r="L30" i="5"/>
  <c r="N12" i="5"/>
  <c r="L12" i="5"/>
  <c r="N18" i="5"/>
  <c r="L18" i="5"/>
  <c r="N11" i="5"/>
  <c r="L11" i="5"/>
  <c r="N20" i="5"/>
  <c r="L20" i="5"/>
  <c r="N27" i="5"/>
  <c r="L27" i="5"/>
  <c r="N26" i="5"/>
  <c r="L26" i="5"/>
  <c r="N10" i="5"/>
  <c r="L10" i="5"/>
  <c r="N9" i="5"/>
  <c r="L9" i="5"/>
  <c r="N8" i="5"/>
  <c r="L8" i="5"/>
  <c r="N7" i="5"/>
  <c r="L7" i="5"/>
  <c r="N15" i="5"/>
  <c r="L15" i="5"/>
  <c r="N14" i="5"/>
  <c r="L14" i="5"/>
  <c r="L7" i="4"/>
  <c r="N7" i="4"/>
  <c r="L8" i="4"/>
  <c r="N8" i="4"/>
  <c r="L14" i="4"/>
  <c r="N14" i="4"/>
  <c r="L9" i="4"/>
  <c r="N9" i="4"/>
  <c r="L16" i="4"/>
  <c r="N16" i="4"/>
  <c r="L17" i="4"/>
  <c r="N17" i="4"/>
  <c r="L11" i="4"/>
  <c r="N11" i="4"/>
  <c r="L10" i="4"/>
  <c r="N10" i="4"/>
  <c r="L20" i="4"/>
  <c r="N20" i="4"/>
  <c r="L21" i="4"/>
  <c r="N21" i="4"/>
  <c r="L26" i="4"/>
  <c r="N26" i="4"/>
  <c r="L27" i="4"/>
  <c r="N27" i="4"/>
  <c r="L22" i="4"/>
  <c r="N22" i="4"/>
  <c r="L23" i="4"/>
  <c r="N23" i="4"/>
  <c r="L12" i="4"/>
  <c r="N12" i="4"/>
  <c r="L28" i="4"/>
  <c r="N28" i="4"/>
  <c r="L13" i="4"/>
  <c r="N13" i="4"/>
  <c r="L25" i="4"/>
  <c r="N25" i="4"/>
  <c r="L30" i="4"/>
  <c r="N30" i="4"/>
  <c r="L31" i="4"/>
  <c r="N31" i="4"/>
  <c r="M16" i="1"/>
  <c r="M10" i="1"/>
  <c r="M22" i="1"/>
  <c r="M11" i="1"/>
  <c r="M14" i="1"/>
  <c r="M20" i="1"/>
  <c r="M8" i="1"/>
  <c r="M19" i="1"/>
  <c r="M18" i="1"/>
  <c r="M32" i="1"/>
  <c r="M33" i="1"/>
  <c r="M34" i="1"/>
  <c r="M12" i="1"/>
  <c r="M38" i="1"/>
  <c r="M39" i="1"/>
  <c r="M36" i="1"/>
  <c r="M46" i="1"/>
  <c r="M7" i="1"/>
  <c r="O29" i="4" l="1"/>
  <c r="O24" i="4"/>
  <c r="O54" i="3"/>
  <c r="O25" i="3"/>
  <c r="O57" i="3"/>
  <c r="O40" i="3"/>
  <c r="O39" i="3"/>
  <c r="O56" i="3"/>
  <c r="O36" i="3"/>
  <c r="O35" i="3"/>
  <c r="O18" i="3"/>
  <c r="O55" i="3"/>
  <c r="N10" i="6"/>
  <c r="N9" i="6"/>
  <c r="N8" i="6"/>
  <c r="N11" i="6"/>
  <c r="N7" i="6"/>
  <c r="O46" i="5"/>
  <c r="O53" i="5"/>
  <c r="O40" i="5"/>
  <c r="O33" i="5"/>
  <c r="O67" i="5"/>
  <c r="O17" i="5"/>
  <c r="O48" i="5"/>
  <c r="O62" i="5"/>
  <c r="O47" i="5"/>
  <c r="O63" i="5"/>
  <c r="O56" i="5"/>
  <c r="O45" i="5"/>
  <c r="O55" i="5"/>
  <c r="O44" i="5"/>
  <c r="O11" i="5"/>
  <c r="O34" i="4"/>
  <c r="O23" i="4"/>
  <c r="O33" i="4"/>
  <c r="O31" i="4"/>
  <c r="O32" i="4"/>
  <c r="O18" i="4"/>
  <c r="O11" i="4"/>
  <c r="O13" i="4"/>
  <c r="O7" i="4"/>
  <c r="O43" i="3"/>
  <c r="O44" i="3"/>
  <c r="O60" i="3"/>
  <c r="O48" i="3"/>
  <c r="O41" i="3"/>
  <c r="O20" i="3"/>
  <c r="O19" i="3"/>
  <c r="O28" i="3"/>
  <c r="O52" i="3"/>
  <c r="O49" i="3"/>
  <c r="O59" i="3"/>
  <c r="O51" i="3"/>
  <c r="O47" i="3"/>
  <c r="O29" i="3"/>
  <c r="O50" i="3"/>
  <c r="O12" i="3"/>
  <c r="O52" i="5"/>
  <c r="O23" i="5"/>
  <c r="O35" i="5"/>
  <c r="O24" i="5"/>
  <c r="O66" i="5"/>
  <c r="O13" i="5"/>
  <c r="O65" i="5"/>
  <c r="O28" i="5"/>
  <c r="O39" i="5"/>
  <c r="O54" i="5"/>
  <c r="O41" i="5"/>
  <c r="O51" i="5"/>
  <c r="O64" i="5"/>
  <c r="O29" i="5"/>
  <c r="O21" i="5"/>
  <c r="O37" i="5"/>
  <c r="O25" i="5"/>
  <c r="O36" i="5"/>
  <c r="O38" i="5"/>
  <c r="O12" i="5"/>
  <c r="O30" i="5"/>
  <c r="O19" i="5"/>
  <c r="O18" i="5"/>
  <c r="O16" i="5"/>
  <c r="O20" i="5"/>
  <c r="O27" i="5"/>
  <c r="O26" i="5"/>
  <c r="O10" i="5"/>
  <c r="O9" i="5"/>
  <c r="O8" i="5"/>
  <c r="O7" i="5"/>
  <c r="O15" i="5"/>
  <c r="O14" i="5"/>
  <c r="O21" i="4"/>
  <c r="O20" i="4"/>
  <c r="O30" i="4"/>
  <c r="O22" i="4"/>
  <c r="O9" i="4"/>
  <c r="O14" i="4"/>
  <c r="O10" i="4"/>
  <c r="O27" i="4"/>
  <c r="O17" i="4"/>
  <c r="O12" i="4"/>
  <c r="O8" i="4"/>
  <c r="O25" i="4"/>
  <c r="O28" i="4"/>
  <c r="O26" i="4"/>
  <c r="O16" i="4"/>
  <c r="O38" i="3"/>
  <c r="O37" i="3"/>
  <c r="O15" i="3"/>
  <c r="O26" i="3"/>
  <c r="O30" i="3"/>
  <c r="O31" i="3"/>
  <c r="O32" i="3"/>
  <c r="O27" i="3"/>
  <c r="O14" i="3"/>
  <c r="O24" i="3"/>
  <c r="O23" i="3"/>
  <c r="O9" i="3"/>
  <c r="O16" i="3"/>
  <c r="O13" i="3"/>
  <c r="O8" i="3"/>
  <c r="O7" i="3"/>
  <c r="P12" i="1"/>
  <c r="P36" i="1" l="1"/>
  <c r="P34" i="1" l="1"/>
  <c r="P22" i="1"/>
  <c r="P38" i="1"/>
  <c r="P20" i="1"/>
  <c r="P8" i="1"/>
  <c r="P14" i="1"/>
  <c r="P16" i="1"/>
  <c r="P33" i="1" l="1"/>
  <c r="P11" i="1"/>
  <c r="P7" i="1"/>
  <c r="P19" i="1" l="1"/>
  <c r="P39" i="1" l="1"/>
  <c r="P32" i="1" l="1"/>
  <c r="P46" i="1"/>
  <c r="P18" i="1"/>
  <c r="P10" i="1"/>
</calcChain>
</file>

<file path=xl/sharedStrings.xml><?xml version="1.0" encoding="utf-8"?>
<sst xmlns="http://schemas.openxmlformats.org/spreadsheetml/2006/main" count="316" uniqueCount="139">
  <si>
    <t>LESTVICA:</t>
  </si>
  <si>
    <t>Celje</t>
  </si>
  <si>
    <t>T</t>
  </si>
  <si>
    <t>z</t>
  </si>
  <si>
    <t>o</t>
  </si>
  <si>
    <t>povpr</t>
  </si>
  <si>
    <t>HOTKO Toni</t>
  </si>
  <si>
    <t>KRKAČ Matjaž</t>
  </si>
  <si>
    <t>PERPAR Jaka</t>
  </si>
  <si>
    <t>VIČIČ Dejan</t>
  </si>
  <si>
    <t>Moški posamezno</t>
  </si>
  <si>
    <t>Moške dvojice</t>
  </si>
  <si>
    <t>Ženske dvojice</t>
  </si>
  <si>
    <t>DOVGAN Domen</t>
  </si>
  <si>
    <t>KULAŠ Ivan</t>
  </si>
  <si>
    <t>BOŽIČ Gregor</t>
  </si>
  <si>
    <t>MIJATOVIČ Alen</t>
  </si>
  <si>
    <t>MELLONI Lara</t>
  </si>
  <si>
    <t>VOLČINI Liza</t>
  </si>
  <si>
    <t>BREGAR Tim</t>
  </si>
  <si>
    <t>TOMAZIN Vid</t>
  </si>
  <si>
    <t>BAJŽELJ Mitja</t>
  </si>
  <si>
    <t>ARNŠEK Aleš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</si>
  <si>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</si>
  <si>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</si>
  <si>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</si>
  <si>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</si>
  <si>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</si>
  <si>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</si>
  <si>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</si>
  <si>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</si>
  <si>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</si>
  <si>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</si>
  <si>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ŽNIDARŠIČ Aleš</t>
  </si>
  <si>
    <t>MARKUN Tilen</t>
  </si>
  <si>
    <t>STANIČ Jure</t>
  </si>
  <si>
    <t>URŠIČ Aleš</t>
  </si>
  <si>
    <t>ŠIRONJIČ Liam Toni</t>
  </si>
  <si>
    <t>VIDMAR Jernej</t>
  </si>
  <si>
    <t>GERGAR Miran</t>
  </si>
  <si>
    <t>MUSTAVIČ Emin</t>
  </si>
  <si>
    <t>Li-Ning Liga 2021-22</t>
  </si>
  <si>
    <t>Mengeš</t>
  </si>
  <si>
    <t>Ljubljana</t>
  </si>
  <si>
    <t>Finals Lj</t>
  </si>
  <si>
    <t xml:space="preserve">Li-Ning Liga 2021/22 </t>
  </si>
  <si>
    <t>Mešane dvojice</t>
  </si>
  <si>
    <t>SKUBIC Peter</t>
  </si>
  <si>
    <t>HRIBERNIK Matjaž</t>
  </si>
  <si>
    <t>PELE Nejc</t>
  </si>
  <si>
    <t>RUBIN Samo</t>
  </si>
  <si>
    <t>VENE Andraž</t>
  </si>
  <si>
    <t>BREGAR Uroš</t>
  </si>
  <si>
    <t>BENSA Andrej</t>
  </si>
  <si>
    <t>HALIČ Zoran</t>
  </si>
  <si>
    <t>MIKLIČ Tomaž</t>
  </si>
  <si>
    <t>OGOREVC Matej</t>
  </si>
  <si>
    <t>KRANJEC Tomaž</t>
  </si>
  <si>
    <t>SLAPAR Samo</t>
  </si>
  <si>
    <t>ALBRECHT Tine</t>
  </si>
  <si>
    <t>REPŠE Igor</t>
  </si>
  <si>
    <t>ROBLEK Jure</t>
  </si>
  <si>
    <t>TOMAŽIČ Dejan</t>
  </si>
  <si>
    <t>TINTA Andraž</t>
  </si>
  <si>
    <t>VRHOVNIK David</t>
  </si>
  <si>
    <t>GODLER Jakob</t>
  </si>
  <si>
    <t>HOLZ Mitja</t>
  </si>
  <si>
    <t>VTIČ Janez</t>
  </si>
  <si>
    <t>ZALETEL Jurij</t>
  </si>
  <si>
    <t>MILETIČ Goran</t>
  </si>
  <si>
    <t>ŠINKOVEC Jure</t>
  </si>
  <si>
    <t>KRANJC Matjaž</t>
  </si>
  <si>
    <t>MAGERL Tomaž</t>
  </si>
  <si>
    <t>FURLAN Miha</t>
  </si>
  <si>
    <t>KOMLANC Sandi</t>
  </si>
  <si>
    <t>TOMAZIN Igor</t>
  </si>
  <si>
    <t>ŠUM Gregor</t>
  </si>
  <si>
    <t>ŽIŽEK Matej</t>
  </si>
  <si>
    <t>MEŽNARIČ Julije</t>
  </si>
  <si>
    <t>RUTALJ Dubravko</t>
  </si>
  <si>
    <t>MELLONI Daniele</t>
  </si>
  <si>
    <t>SLAPAR Primož</t>
  </si>
  <si>
    <t>ČRNUGELJ Gašper</t>
  </si>
  <si>
    <t>JEVŠJAK Jure</t>
  </si>
  <si>
    <t>MODRIJAN Primož</t>
  </si>
  <si>
    <t>VRHOVNIK Matevž</t>
  </si>
  <si>
    <t>IFKO Peter</t>
  </si>
  <si>
    <t>VREBEC Primož</t>
  </si>
  <si>
    <t>KRANJC Tomaž</t>
  </si>
  <si>
    <t>JELOČNIK Miha</t>
  </si>
  <si>
    <t>PAVLIN Sebastjan</t>
  </si>
  <si>
    <t>BERNETIČ Teja</t>
  </si>
  <si>
    <t>PAPLER Tanja</t>
  </si>
  <si>
    <t>MLEJNIK Vanja</t>
  </si>
  <si>
    <t>MUJKIČ Maja</t>
  </si>
  <si>
    <t>MIKULIN Katja</t>
  </si>
  <si>
    <t>KATIČ Svetlana</t>
  </si>
  <si>
    <t>TURINEK Katja</t>
  </si>
  <si>
    <t>SENČIČ HANŽEK Goga</t>
  </si>
  <si>
    <t>BURGAR Irena</t>
  </si>
  <si>
    <t>ŠINKOVEC Helena</t>
  </si>
  <si>
    <t>VUGLEK Tamra</t>
  </si>
  <si>
    <t>GOZDEK Andreja</t>
  </si>
  <si>
    <t>MOSLAVAC Lada</t>
  </si>
  <si>
    <t>SAJE Jana</t>
  </si>
  <si>
    <t>ZUPIN Snežana</t>
  </si>
  <si>
    <t>JERAJ Maša</t>
  </si>
  <si>
    <t>TURNŠEK Nina</t>
  </si>
  <si>
    <t>MEDVED TOMAŽIČ Urška</t>
  </si>
  <si>
    <t>IFKO Nina</t>
  </si>
  <si>
    <t>VRHOVNIK Maša</t>
  </si>
  <si>
    <t>VREBEC Darja</t>
  </si>
  <si>
    <t>VRHOVNIK Mateja</t>
  </si>
  <si>
    <t>STJELJA Luka</t>
  </si>
  <si>
    <t>GAZDEK Andreja</t>
  </si>
  <si>
    <t>SITAR Dome</t>
  </si>
  <si>
    <t>ŠIFTER Andreja</t>
  </si>
  <si>
    <t>REBOLJ Nik</t>
  </si>
  <si>
    <t>VIHTELIČ Miran</t>
  </si>
  <si>
    <t>BOŠTIC Anže</t>
  </si>
  <si>
    <t>PLESNIČAR Tadej</t>
  </si>
  <si>
    <t>BREZNIK Gašper</t>
  </si>
  <si>
    <t>ŠAMIJA Ivan</t>
  </si>
  <si>
    <t>STEPANČIČ Dušan</t>
  </si>
  <si>
    <t>KERN Matjaž</t>
  </si>
  <si>
    <t>ZALETEL Žioga</t>
  </si>
  <si>
    <t>NOVAK Gregor</t>
  </si>
  <si>
    <t>RUBIN Domen</t>
  </si>
  <si>
    <t>RADE Miran</t>
  </si>
  <si>
    <t>BAHL Arun</t>
  </si>
  <si>
    <t>KOGOJ Tanja</t>
  </si>
  <si>
    <t>VIDMAR Mateja</t>
  </si>
  <si>
    <t>KOGOVŠEK Nika</t>
  </si>
  <si>
    <t>ZALETEL Žiga</t>
  </si>
  <si>
    <t>LESKOVAR Alenka</t>
  </si>
  <si>
    <t>KOGOJ Jan</t>
  </si>
  <si>
    <t>PREMZL Maša</t>
  </si>
  <si>
    <t>DUCASSE Julie</t>
  </si>
  <si>
    <t>Ženske posamezno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</si>
</sst>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123826</xdr:colOff>
      <xdr:row>0</xdr:row>
      <xdr:rowOff>0</xdr:rowOff>
    </xdr:from>
    <xdr:to>
      <xdr:col>14</xdr:col>
      <xdr:colOff>219075</xdr:colOff>
      <xdr:row>3</xdr:row>
      <xdr:rowOff>150495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opLeftCell="A33" workbookViewId="0">
      <selection activeCell="A50" sqref="A50:XFD107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2.109375" style="2" customWidth="1"/>
    <col min="4" max="4" width="12.109375" style="3" customWidth="1"/>
    <col min="5" max="6" width="12.33203125" style="3" customWidth="1"/>
    <col min="7" max="7" width="12.33203125" style="2" customWidth="1"/>
    <col min="8" max="12" width="12.33203125" style="3" customWidth="1"/>
    <col min="13" max="13" width="9.109375" style="2"/>
    <col min="14" max="14" width="4.33203125" style="3" customWidth="1"/>
    <col min="15" max="15" width="4.33203125" style="2" customWidth="1"/>
    <col min="16" max="16" width="5.44140625" style="2" customWidth="1"/>
    <col min="17" max="17" width="9.109375" style="2"/>
    <col min="18" max="20" width="9.109375" style="16"/>
    <col min="21" max="16384" width="9.109375" style="2"/>
  </cols>
  <sheetData>
    <row r="1" spans="1:16" x14ac:dyDescent="0.2">
      <c r="A1" s="1"/>
    </row>
    <row r="2" spans="1:16" ht="12" x14ac:dyDescent="0.2">
      <c r="A2" s="1"/>
      <c r="D2" s="20" t="s">
        <v>41</v>
      </c>
      <c r="E2" s="21"/>
      <c r="F2" s="21"/>
      <c r="G2" s="21"/>
      <c r="H2" s="21"/>
      <c r="I2" s="18"/>
      <c r="J2" s="18"/>
      <c r="K2" s="18"/>
      <c r="L2" s="18"/>
    </row>
    <row r="3" spans="1:16" ht="12" x14ac:dyDescent="0.2">
      <c r="A3" s="1"/>
      <c r="D3" s="21"/>
      <c r="E3" s="21"/>
      <c r="F3" s="21"/>
      <c r="G3" s="21"/>
      <c r="H3" s="21"/>
      <c r="I3" s="18"/>
      <c r="J3" s="18"/>
      <c r="K3" s="18"/>
      <c r="L3" s="18"/>
    </row>
    <row r="4" spans="1:16" ht="12" x14ac:dyDescent="0.25">
      <c r="A4" s="1"/>
      <c r="B4" s="4" t="s">
        <v>10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4"/>
      <c r="N4" s="5"/>
      <c r="O4" s="4"/>
      <c r="P4" s="6"/>
    </row>
    <row r="5" spans="1:16" x14ac:dyDescent="0.2">
      <c r="A5" s="1"/>
      <c r="B5" s="7"/>
      <c r="C5" s="8">
        <v>44450</v>
      </c>
      <c r="D5" s="8">
        <v>44513</v>
      </c>
      <c r="E5" s="9">
        <v>44527</v>
      </c>
      <c r="F5" s="9">
        <v>44576</v>
      </c>
      <c r="G5" s="9">
        <v>44239</v>
      </c>
      <c r="H5" s="9">
        <v>44246</v>
      </c>
      <c r="I5" s="9">
        <v>44267</v>
      </c>
      <c r="J5" s="9">
        <v>44288</v>
      </c>
      <c r="K5" s="9">
        <v>44330</v>
      </c>
      <c r="L5" s="9">
        <v>44358</v>
      </c>
      <c r="M5" s="7"/>
      <c r="N5" s="17"/>
      <c r="O5" s="7"/>
    </row>
    <row r="6" spans="1:16" ht="12" x14ac:dyDescent="0.25">
      <c r="A6" s="1"/>
      <c r="B6" s="6" t="s">
        <v>0</v>
      </c>
      <c r="C6" s="10" t="s">
        <v>43</v>
      </c>
      <c r="D6" s="10" t="s">
        <v>42</v>
      </c>
      <c r="E6" s="10" t="s">
        <v>43</v>
      </c>
      <c r="F6" s="10" t="s">
        <v>43</v>
      </c>
      <c r="G6" s="10" t="s">
        <v>42</v>
      </c>
      <c r="H6" s="10" t="s">
        <v>1</v>
      </c>
      <c r="I6" s="10" t="s">
        <v>43</v>
      </c>
      <c r="J6" s="10" t="s">
        <v>43</v>
      </c>
      <c r="K6" s="10" t="s">
        <v>43</v>
      </c>
      <c r="L6" s="10" t="s">
        <v>44</v>
      </c>
      <c r="M6" s="11" t="s">
        <v>2</v>
      </c>
      <c r="N6" s="3" t="s">
        <v>3</v>
      </c>
      <c r="O6" s="3" t="s">
        <v>4</v>
      </c>
      <c r="P6" s="12" t="s">
        <v>5</v>
      </c>
    </row>
    <row r="7" spans="1:16" ht="12" x14ac:dyDescent="0.25">
      <c r="A7" s="3">
        <v>1</v>
      </c>
      <c r="B7" s="2" t="s">
        <v>21</v>
      </c>
      <c r="C7" s="14">
        <v>100</v>
      </c>
      <c r="D7" s="11"/>
      <c r="E7" s="14">
        <v>100</v>
      </c>
      <c r="G7" s="3"/>
      <c r="M7" s="19">
        <f>SUM(C7:L7)</f>
        <v>200</v>
      </c>
      <c r="N7" s="3">
        <v>1</v>
      </c>
      <c r="O7" s="2">
        <v>2</v>
      </c>
      <c r="P7" s="15">
        <f>M7/O7</f>
        <v>100</v>
      </c>
    </row>
    <row r="8" spans="1:16" ht="12" x14ac:dyDescent="0.25">
      <c r="A8" s="3">
        <v>2</v>
      </c>
      <c r="B8" s="2" t="s">
        <v>9</v>
      </c>
      <c r="C8" s="13">
        <v>45</v>
      </c>
      <c r="D8" s="3">
        <v>70</v>
      </c>
      <c r="E8" s="3">
        <v>40</v>
      </c>
      <c r="G8" s="3"/>
      <c r="M8" s="19">
        <f>SUM(C8:L8)</f>
        <v>155</v>
      </c>
      <c r="O8" s="2">
        <v>3</v>
      </c>
      <c r="P8" s="15">
        <f>M8/O8</f>
        <v>51.666666666666664</v>
      </c>
    </row>
    <row r="9" spans="1:16" ht="12" x14ac:dyDescent="0.25">
      <c r="A9" s="3">
        <v>3</v>
      </c>
      <c r="B9" s="2" t="s">
        <v>47</v>
      </c>
      <c r="D9" s="11">
        <v>100</v>
      </c>
      <c r="E9" s="3">
        <v>50</v>
      </c>
      <c r="M9" s="19">
        <f>SUM(C9:L9)</f>
        <v>150</v>
      </c>
      <c r="N9" s="3">
        <v>1</v>
      </c>
      <c r="O9" s="2">
        <v>2</v>
      </c>
      <c r="P9" s="15">
        <f>M9/O9</f>
        <v>75</v>
      </c>
    </row>
    <row r="10" spans="1:16" ht="12" x14ac:dyDescent="0.25">
      <c r="A10" s="3">
        <v>4</v>
      </c>
      <c r="B10" s="2" t="s">
        <v>13</v>
      </c>
      <c r="C10" s="13">
        <v>70</v>
      </c>
      <c r="E10" s="3">
        <v>70</v>
      </c>
      <c r="G10" s="3"/>
      <c r="M10" s="19">
        <f>SUM(C10:L10)</f>
        <v>140</v>
      </c>
      <c r="O10" s="2">
        <v>2</v>
      </c>
      <c r="P10" s="15">
        <f>M10/O10</f>
        <v>70</v>
      </c>
    </row>
    <row r="11" spans="1:16" ht="12" x14ac:dyDescent="0.25">
      <c r="A11" s="3">
        <v>5</v>
      </c>
      <c r="B11" s="2" t="s">
        <v>8</v>
      </c>
      <c r="C11" s="13">
        <v>55</v>
      </c>
      <c r="D11" s="13"/>
      <c r="E11" s="13">
        <v>50</v>
      </c>
      <c r="F11" s="13"/>
      <c r="G11" s="13"/>
      <c r="H11" s="13"/>
      <c r="I11" s="13"/>
      <c r="J11" s="13"/>
      <c r="K11" s="13"/>
      <c r="L11" s="13"/>
      <c r="M11" s="19">
        <f>SUM(C11:L11)</f>
        <v>105</v>
      </c>
      <c r="O11" s="2">
        <v>2</v>
      </c>
      <c r="P11" s="15">
        <f>M11/O11</f>
        <v>52.5</v>
      </c>
    </row>
    <row r="12" spans="1:16" ht="12" x14ac:dyDescent="0.25">
      <c r="A12" s="3">
        <v>6</v>
      </c>
      <c r="B12" s="2" t="s">
        <v>16</v>
      </c>
      <c r="C12" s="13">
        <v>30</v>
      </c>
      <c r="D12" s="3">
        <v>45</v>
      </c>
      <c r="E12" s="3">
        <v>20</v>
      </c>
      <c r="G12" s="3"/>
      <c r="H12" s="11"/>
      <c r="I12" s="11"/>
      <c r="J12" s="11"/>
      <c r="K12" s="11"/>
      <c r="L12" s="11"/>
      <c r="M12" s="19">
        <f>SUM(C12:L12)</f>
        <v>95</v>
      </c>
      <c r="N12" s="3">
        <v>1</v>
      </c>
      <c r="O12" s="2">
        <v>3</v>
      </c>
      <c r="P12" s="15">
        <f>M12/O12</f>
        <v>31.666666666666668</v>
      </c>
    </row>
    <row r="13" spans="1:16" ht="12" x14ac:dyDescent="0.25">
      <c r="A13" s="3">
        <v>7</v>
      </c>
      <c r="B13" s="2" t="s">
        <v>50</v>
      </c>
      <c r="D13" s="3">
        <v>50</v>
      </c>
      <c r="E13" s="3">
        <v>40</v>
      </c>
      <c r="M13" s="19">
        <f>SUM(C13:L13)</f>
        <v>90</v>
      </c>
      <c r="O13" s="2">
        <v>2</v>
      </c>
      <c r="P13" s="15">
        <f>M13/O13</f>
        <v>45</v>
      </c>
    </row>
    <row r="14" spans="1:16" ht="12" x14ac:dyDescent="0.25">
      <c r="A14" s="3">
        <v>8</v>
      </c>
      <c r="B14" s="2" t="s">
        <v>14</v>
      </c>
      <c r="C14" s="13">
        <v>50</v>
      </c>
      <c r="E14" s="3">
        <v>40</v>
      </c>
      <c r="G14" s="3"/>
      <c r="M14" s="19">
        <f>SUM(C14:L14)</f>
        <v>90</v>
      </c>
      <c r="O14" s="2">
        <v>2</v>
      </c>
      <c r="P14" s="15">
        <f>M14/O14</f>
        <v>45</v>
      </c>
    </row>
    <row r="15" spans="1:16" ht="12" x14ac:dyDescent="0.25">
      <c r="A15" s="3">
        <v>9</v>
      </c>
      <c r="B15" s="2" t="s">
        <v>48</v>
      </c>
      <c r="D15" s="3">
        <v>80</v>
      </c>
      <c r="M15" s="19">
        <f>SUM(C15:L15)</f>
        <v>80</v>
      </c>
      <c r="O15" s="2">
        <v>1</v>
      </c>
      <c r="P15" s="15">
        <f>M15/O15</f>
        <v>80</v>
      </c>
    </row>
    <row r="16" spans="1:16" ht="12" x14ac:dyDescent="0.25">
      <c r="A16" s="3">
        <v>10</v>
      </c>
      <c r="B16" s="2" t="s">
        <v>6</v>
      </c>
      <c r="C16" s="13">
        <v>80</v>
      </c>
      <c r="F16" s="11"/>
      <c r="G16" s="3"/>
      <c r="M16" s="19">
        <f>SUM(C16:L16)</f>
        <v>80</v>
      </c>
      <c r="O16" s="2">
        <v>1</v>
      </c>
      <c r="P16" s="15">
        <f>M16/O16</f>
        <v>80</v>
      </c>
    </row>
    <row r="17" spans="1:16" ht="12" x14ac:dyDescent="0.25">
      <c r="A17" s="3">
        <v>11</v>
      </c>
      <c r="B17" s="2" t="s">
        <v>117</v>
      </c>
      <c r="C17" s="13"/>
      <c r="D17" s="11"/>
      <c r="E17" s="13">
        <v>80</v>
      </c>
      <c r="F17" s="13"/>
      <c r="G17" s="13"/>
      <c r="H17" s="13"/>
      <c r="I17" s="13"/>
      <c r="J17" s="13"/>
      <c r="K17" s="13"/>
      <c r="L17" s="13"/>
      <c r="M17" s="19">
        <f>SUM(C17:L17)</f>
        <v>80</v>
      </c>
      <c r="O17" s="2">
        <v>1</v>
      </c>
      <c r="P17" s="15">
        <f>M17/O17</f>
        <v>80</v>
      </c>
    </row>
    <row r="18" spans="1:16" ht="12" x14ac:dyDescent="0.25">
      <c r="A18" s="3">
        <v>12</v>
      </c>
      <c r="B18" s="2" t="s">
        <v>15</v>
      </c>
      <c r="C18" s="3">
        <v>40</v>
      </c>
      <c r="E18" s="13">
        <v>40</v>
      </c>
      <c r="F18" s="13"/>
      <c r="G18" s="13"/>
      <c r="H18" s="13"/>
      <c r="I18" s="13"/>
      <c r="J18" s="13"/>
      <c r="K18" s="13"/>
      <c r="L18" s="13"/>
      <c r="M18" s="19">
        <f>SUM(C18:L18)</f>
        <v>80</v>
      </c>
      <c r="O18" s="2">
        <v>2</v>
      </c>
      <c r="P18" s="15">
        <f>M18/O18</f>
        <v>40</v>
      </c>
    </row>
    <row r="19" spans="1:16" ht="12" x14ac:dyDescent="0.25">
      <c r="A19" s="3">
        <v>13</v>
      </c>
      <c r="B19" s="2" t="s">
        <v>34</v>
      </c>
      <c r="C19" s="13">
        <v>40</v>
      </c>
      <c r="E19" s="3">
        <v>35</v>
      </c>
      <c r="G19" s="3"/>
      <c r="M19" s="19">
        <f>SUM(C19:L19)</f>
        <v>75</v>
      </c>
      <c r="O19" s="2">
        <v>2</v>
      </c>
      <c r="P19" s="15">
        <f>M19/O19</f>
        <v>37.5</v>
      </c>
    </row>
    <row r="20" spans="1:16" ht="12" x14ac:dyDescent="0.25">
      <c r="A20" s="3">
        <v>14</v>
      </c>
      <c r="B20" s="2" t="s">
        <v>33</v>
      </c>
      <c r="C20" s="13">
        <v>45</v>
      </c>
      <c r="E20" s="3">
        <v>20</v>
      </c>
      <c r="G20" s="3"/>
      <c r="H20" s="11"/>
      <c r="I20" s="11"/>
      <c r="J20" s="11"/>
      <c r="K20" s="11"/>
      <c r="L20" s="11"/>
      <c r="M20" s="19">
        <f>SUM(C20:L20)</f>
        <v>65</v>
      </c>
      <c r="N20" s="3">
        <v>1</v>
      </c>
      <c r="O20" s="2">
        <v>2</v>
      </c>
      <c r="P20" s="15">
        <f>M20/O20</f>
        <v>32.5</v>
      </c>
    </row>
    <row r="21" spans="1:16" ht="12" x14ac:dyDescent="0.25">
      <c r="A21" s="3">
        <v>15</v>
      </c>
      <c r="B21" s="2" t="s">
        <v>49</v>
      </c>
      <c r="D21" s="3">
        <v>60</v>
      </c>
      <c r="M21" s="19">
        <f>SUM(C21:L21)</f>
        <v>60</v>
      </c>
      <c r="O21" s="2">
        <v>1</v>
      </c>
      <c r="P21" s="15">
        <f>M21/O21</f>
        <v>60</v>
      </c>
    </row>
    <row r="22" spans="1:16" ht="12" x14ac:dyDescent="0.25">
      <c r="A22" s="3">
        <v>16</v>
      </c>
      <c r="B22" s="2" t="s">
        <v>7</v>
      </c>
      <c r="C22" s="13">
        <v>60</v>
      </c>
      <c r="E22" s="11"/>
      <c r="G22" s="11"/>
      <c r="M22" s="19">
        <f>SUM(C22:L22)</f>
        <v>60</v>
      </c>
      <c r="O22" s="2">
        <v>1</v>
      </c>
      <c r="P22" s="15">
        <f>M22/O22</f>
        <v>60</v>
      </c>
    </row>
    <row r="23" spans="1:16" ht="12" x14ac:dyDescent="0.25">
      <c r="A23" s="3">
        <v>17</v>
      </c>
      <c r="B23" s="2" t="s">
        <v>118</v>
      </c>
      <c r="C23" s="13"/>
      <c r="D23" s="11"/>
      <c r="E23" s="13">
        <v>60</v>
      </c>
      <c r="F23" s="13"/>
      <c r="G23" s="13"/>
      <c r="H23" s="13"/>
      <c r="I23" s="13"/>
      <c r="J23" s="13"/>
      <c r="K23" s="13"/>
      <c r="L23" s="13"/>
      <c r="M23" s="19">
        <f>SUM(C23:L23)</f>
        <v>60</v>
      </c>
      <c r="O23" s="2">
        <v>1</v>
      </c>
      <c r="P23" s="15">
        <f>M23/O23</f>
        <v>60</v>
      </c>
    </row>
    <row r="24" spans="1:16" ht="12" x14ac:dyDescent="0.25">
      <c r="A24" s="3">
        <v>18</v>
      </c>
      <c r="B24" s="2" t="s">
        <v>52</v>
      </c>
      <c r="D24" s="3">
        <v>50</v>
      </c>
      <c r="M24" s="19">
        <f>SUM(C24:L24)</f>
        <v>50</v>
      </c>
      <c r="O24" s="2">
        <v>1</v>
      </c>
      <c r="P24" s="15">
        <f>M24/O24</f>
        <v>50</v>
      </c>
    </row>
    <row r="25" spans="1:16" ht="12" x14ac:dyDescent="0.25">
      <c r="A25" s="3">
        <v>19</v>
      </c>
      <c r="B25" s="2" t="s">
        <v>119</v>
      </c>
      <c r="C25" s="13"/>
      <c r="D25" s="11"/>
      <c r="E25" s="13">
        <v>50</v>
      </c>
      <c r="F25" s="13"/>
      <c r="G25" s="13"/>
      <c r="H25" s="13"/>
      <c r="I25" s="13"/>
      <c r="J25" s="13"/>
      <c r="K25" s="13"/>
      <c r="L25" s="13"/>
      <c r="M25" s="19">
        <f>SUM(C25:L25)</f>
        <v>50</v>
      </c>
      <c r="O25" s="2">
        <v>1</v>
      </c>
      <c r="P25" s="15">
        <f>M25/O25</f>
        <v>50</v>
      </c>
    </row>
    <row r="26" spans="1:16" ht="12" x14ac:dyDescent="0.25">
      <c r="A26" s="3">
        <v>20</v>
      </c>
      <c r="B26" s="2" t="s">
        <v>120</v>
      </c>
      <c r="C26" s="13"/>
      <c r="D26" s="11"/>
      <c r="E26" s="13">
        <v>50</v>
      </c>
      <c r="F26" s="13"/>
      <c r="G26" s="13"/>
      <c r="H26" s="13"/>
      <c r="I26" s="13"/>
      <c r="J26" s="13"/>
      <c r="K26" s="13"/>
      <c r="L26" s="13"/>
      <c r="M26" s="19">
        <f>SUM(C26:L26)</f>
        <v>50</v>
      </c>
      <c r="O26" s="2">
        <v>1</v>
      </c>
      <c r="P26" s="15">
        <f>M26/O26</f>
        <v>50</v>
      </c>
    </row>
    <row r="27" spans="1:16" ht="12" x14ac:dyDescent="0.25">
      <c r="A27" s="3">
        <v>21</v>
      </c>
      <c r="B27" s="2" t="s">
        <v>53</v>
      </c>
      <c r="D27" s="3">
        <v>35</v>
      </c>
      <c r="E27" s="3">
        <v>15</v>
      </c>
      <c r="M27" s="19">
        <f>SUM(C27:L27)</f>
        <v>50</v>
      </c>
      <c r="O27" s="2">
        <v>2</v>
      </c>
      <c r="P27" s="15">
        <f>M27/O27</f>
        <v>25</v>
      </c>
    </row>
    <row r="28" spans="1:16" ht="12" x14ac:dyDescent="0.25">
      <c r="A28" s="3">
        <v>22</v>
      </c>
      <c r="B28" s="2" t="s">
        <v>121</v>
      </c>
      <c r="C28" s="13"/>
      <c r="D28" s="11"/>
      <c r="E28" s="13">
        <v>45</v>
      </c>
      <c r="F28" s="13"/>
      <c r="G28" s="13"/>
      <c r="H28" s="13"/>
      <c r="I28" s="13"/>
      <c r="J28" s="13"/>
      <c r="K28" s="13"/>
      <c r="L28" s="13"/>
      <c r="M28" s="19">
        <f>SUM(C28:L28)</f>
        <v>45</v>
      </c>
      <c r="O28" s="2">
        <v>1</v>
      </c>
      <c r="P28" s="15">
        <f>M28/O28</f>
        <v>45</v>
      </c>
    </row>
    <row r="29" spans="1:16" ht="12" x14ac:dyDescent="0.25">
      <c r="A29" s="3">
        <v>23</v>
      </c>
      <c r="B29" s="2" t="s">
        <v>20</v>
      </c>
      <c r="D29" s="3">
        <v>30</v>
      </c>
      <c r="E29" s="3">
        <v>15</v>
      </c>
      <c r="M29" s="19">
        <f>SUM(C29:L29)</f>
        <v>45</v>
      </c>
      <c r="O29" s="2">
        <v>2</v>
      </c>
      <c r="P29" s="15">
        <f>M29/O29</f>
        <v>22.5</v>
      </c>
    </row>
    <row r="30" spans="1:16" ht="12" x14ac:dyDescent="0.25">
      <c r="A30" s="3">
        <v>24</v>
      </c>
      <c r="B30" s="2" t="s">
        <v>51</v>
      </c>
      <c r="D30" s="3">
        <v>40</v>
      </c>
      <c r="M30" s="19">
        <f>SUM(C30:L30)</f>
        <v>40</v>
      </c>
      <c r="O30" s="2">
        <v>1</v>
      </c>
      <c r="P30" s="15">
        <f>M30/O30</f>
        <v>40</v>
      </c>
    </row>
    <row r="31" spans="1:16" ht="12" x14ac:dyDescent="0.25">
      <c r="A31" s="3">
        <v>25</v>
      </c>
      <c r="B31" s="2" t="s">
        <v>66</v>
      </c>
      <c r="C31" s="13"/>
      <c r="D31" s="11"/>
      <c r="E31" s="13">
        <v>40</v>
      </c>
      <c r="F31" s="13"/>
      <c r="G31" s="13"/>
      <c r="H31" s="13"/>
      <c r="I31" s="13"/>
      <c r="J31" s="13"/>
      <c r="K31" s="13"/>
      <c r="L31" s="13"/>
      <c r="M31" s="19">
        <f>SUM(C31:L31)</f>
        <v>40</v>
      </c>
      <c r="O31" s="2">
        <v>1</v>
      </c>
      <c r="P31" s="15">
        <f>M31/O31</f>
        <v>40</v>
      </c>
    </row>
    <row r="32" spans="1:16" ht="12" x14ac:dyDescent="0.25">
      <c r="A32" s="3">
        <v>26</v>
      </c>
      <c r="B32" s="2" t="s">
        <v>35</v>
      </c>
      <c r="C32" s="13">
        <v>35</v>
      </c>
      <c r="E32" s="11"/>
      <c r="G32" s="11"/>
      <c r="M32" s="19">
        <f>SUM(C32:L32)</f>
        <v>35</v>
      </c>
      <c r="O32" s="2">
        <v>1</v>
      </c>
      <c r="P32" s="15">
        <f>M32/O32</f>
        <v>35</v>
      </c>
    </row>
    <row r="33" spans="1:16" ht="12" x14ac:dyDescent="0.25">
      <c r="A33" s="3">
        <v>27</v>
      </c>
      <c r="B33" s="2" t="s">
        <v>22</v>
      </c>
      <c r="C33" s="13">
        <v>35</v>
      </c>
      <c r="E33" s="13"/>
      <c r="F33" s="13"/>
      <c r="G33" s="13"/>
      <c r="H33" s="13"/>
      <c r="I33" s="13"/>
      <c r="J33" s="13"/>
      <c r="K33" s="13"/>
      <c r="L33" s="13"/>
      <c r="M33" s="19">
        <f>SUM(C33:L33)</f>
        <v>35</v>
      </c>
      <c r="O33" s="2">
        <v>1</v>
      </c>
      <c r="P33" s="15">
        <f>M33/O33</f>
        <v>35</v>
      </c>
    </row>
    <row r="34" spans="1:16" ht="12" x14ac:dyDescent="0.25">
      <c r="A34" s="3">
        <v>28</v>
      </c>
      <c r="B34" s="2" t="s">
        <v>36</v>
      </c>
      <c r="C34" s="13">
        <v>35</v>
      </c>
      <c r="G34" s="3"/>
      <c r="M34" s="19">
        <f>SUM(C34:L34)</f>
        <v>35</v>
      </c>
      <c r="O34" s="2">
        <v>1</v>
      </c>
      <c r="P34" s="15">
        <f>M34/O34</f>
        <v>35</v>
      </c>
    </row>
    <row r="35" spans="1:16" ht="12" x14ac:dyDescent="0.25">
      <c r="A35" s="3">
        <v>29</v>
      </c>
      <c r="B35" s="2" t="s">
        <v>56</v>
      </c>
      <c r="D35" s="3">
        <v>20</v>
      </c>
      <c r="E35" s="3">
        <v>10</v>
      </c>
      <c r="M35" s="19">
        <f>SUM(C35:L35)</f>
        <v>30</v>
      </c>
      <c r="O35" s="2">
        <v>2</v>
      </c>
      <c r="P35" s="15">
        <f>M35/O35</f>
        <v>15</v>
      </c>
    </row>
    <row r="36" spans="1:16" ht="12" x14ac:dyDescent="0.25">
      <c r="A36" s="3">
        <v>30</v>
      </c>
      <c r="B36" s="2" t="s">
        <v>39</v>
      </c>
      <c r="C36" s="13">
        <v>20</v>
      </c>
      <c r="E36" s="3">
        <v>10</v>
      </c>
      <c r="G36" s="3"/>
      <c r="M36" s="19">
        <f>SUM(C36:L36)</f>
        <v>30</v>
      </c>
      <c r="O36" s="2">
        <v>2</v>
      </c>
      <c r="P36" s="15">
        <f>M36/O36</f>
        <v>15</v>
      </c>
    </row>
    <row r="37" spans="1:16" ht="12" x14ac:dyDescent="0.25">
      <c r="A37" s="3">
        <v>31</v>
      </c>
      <c r="B37" s="2" t="s">
        <v>54</v>
      </c>
      <c r="D37" s="3">
        <v>25</v>
      </c>
      <c r="M37" s="19">
        <f>SUM(C37:L37)</f>
        <v>25</v>
      </c>
      <c r="O37" s="2">
        <v>1</v>
      </c>
      <c r="P37" s="15">
        <f>M37/O37</f>
        <v>25</v>
      </c>
    </row>
    <row r="38" spans="1:16" ht="12" x14ac:dyDescent="0.25">
      <c r="A38" s="3">
        <v>32</v>
      </c>
      <c r="B38" s="2" t="s">
        <v>37</v>
      </c>
      <c r="C38" s="13">
        <v>25</v>
      </c>
      <c r="G38" s="3"/>
      <c r="M38" s="19">
        <f>SUM(C38:L38)</f>
        <v>25</v>
      </c>
      <c r="O38" s="2">
        <v>1</v>
      </c>
      <c r="P38" s="15">
        <f>M38/O38</f>
        <v>25</v>
      </c>
    </row>
    <row r="39" spans="1:16" ht="12" x14ac:dyDescent="0.25">
      <c r="A39" s="3">
        <v>33</v>
      </c>
      <c r="B39" s="2" t="s">
        <v>38</v>
      </c>
      <c r="C39" s="13">
        <v>25</v>
      </c>
      <c r="D39" s="13"/>
      <c r="E39" s="13"/>
      <c r="F39" s="13"/>
      <c r="G39" s="13"/>
      <c r="H39" s="13"/>
      <c r="I39" s="13"/>
      <c r="J39" s="13"/>
      <c r="K39" s="13"/>
      <c r="L39" s="13"/>
      <c r="M39" s="19">
        <f>SUM(C39:L39)</f>
        <v>25</v>
      </c>
      <c r="O39" s="2">
        <v>1</v>
      </c>
      <c r="P39" s="15">
        <f>M39/O39</f>
        <v>25</v>
      </c>
    </row>
    <row r="40" spans="1:16" ht="12" x14ac:dyDescent="0.25">
      <c r="A40" s="3">
        <v>34</v>
      </c>
      <c r="B40" s="2" t="s">
        <v>122</v>
      </c>
      <c r="C40" s="13"/>
      <c r="D40" s="11"/>
      <c r="E40" s="13">
        <v>25</v>
      </c>
      <c r="F40" s="13"/>
      <c r="G40" s="13"/>
      <c r="H40" s="13"/>
      <c r="I40" s="13"/>
      <c r="J40" s="13"/>
      <c r="K40" s="13"/>
      <c r="L40" s="13"/>
      <c r="M40" s="19">
        <f>SUM(C40:L40)</f>
        <v>25</v>
      </c>
      <c r="O40" s="2">
        <v>1</v>
      </c>
      <c r="P40" s="15">
        <f>M40/O40</f>
        <v>25</v>
      </c>
    </row>
    <row r="41" spans="1:16" ht="12" x14ac:dyDescent="0.25">
      <c r="A41" s="3">
        <v>35</v>
      </c>
      <c r="B41" s="2" t="s">
        <v>55</v>
      </c>
      <c r="D41" s="3">
        <v>20</v>
      </c>
      <c r="M41" s="19">
        <f>SUM(C41:L41)</f>
        <v>20</v>
      </c>
      <c r="O41" s="2">
        <v>1</v>
      </c>
      <c r="P41" s="15">
        <f>M41/O41</f>
        <v>20</v>
      </c>
    </row>
    <row r="42" spans="1:16" ht="12" x14ac:dyDescent="0.25">
      <c r="A42" s="3">
        <v>36</v>
      </c>
      <c r="B42" s="2" t="s">
        <v>123</v>
      </c>
      <c r="C42" s="13"/>
      <c r="D42" s="11"/>
      <c r="E42" s="13">
        <v>20</v>
      </c>
      <c r="F42" s="13"/>
      <c r="G42" s="13"/>
      <c r="H42" s="13"/>
      <c r="I42" s="13"/>
      <c r="J42" s="13"/>
      <c r="K42" s="13"/>
      <c r="L42" s="13"/>
      <c r="M42" s="19">
        <f>SUM(C42:L42)</f>
        <v>20</v>
      </c>
      <c r="O42" s="2">
        <v>1</v>
      </c>
      <c r="P42" s="15">
        <f>M42/O42</f>
        <v>20</v>
      </c>
    </row>
    <row r="43" spans="1:16" ht="12" x14ac:dyDescent="0.25">
      <c r="A43" s="3">
        <v>37</v>
      </c>
      <c r="B43" s="2" t="s">
        <v>124</v>
      </c>
      <c r="C43" s="13"/>
      <c r="D43" s="11"/>
      <c r="E43" s="13">
        <v>20</v>
      </c>
      <c r="F43" s="13"/>
      <c r="G43" s="13"/>
      <c r="H43" s="13"/>
      <c r="I43" s="13"/>
      <c r="J43" s="13"/>
      <c r="K43" s="13"/>
      <c r="L43" s="13"/>
      <c r="M43" s="19">
        <f>SUM(C43:L43)</f>
        <v>20</v>
      </c>
      <c r="O43" s="2">
        <v>1</v>
      </c>
      <c r="P43" s="15">
        <f>M43/O43</f>
        <v>20</v>
      </c>
    </row>
    <row r="44" spans="1:16" ht="12" x14ac:dyDescent="0.25">
      <c r="A44" s="3">
        <v>38</v>
      </c>
      <c r="B44" s="2" t="s">
        <v>57</v>
      </c>
      <c r="D44" s="3">
        <v>15</v>
      </c>
      <c r="M44" s="19">
        <f>SUM(C44:L44)</f>
        <v>15</v>
      </c>
      <c r="O44" s="2">
        <v>1</v>
      </c>
      <c r="P44" s="15">
        <f>M44/O44</f>
        <v>15</v>
      </c>
    </row>
    <row r="45" spans="1:16" ht="12" x14ac:dyDescent="0.25">
      <c r="A45" s="3">
        <v>39</v>
      </c>
      <c r="B45" s="2" t="s">
        <v>58</v>
      </c>
      <c r="D45" s="3">
        <v>15</v>
      </c>
      <c r="M45" s="19">
        <f>SUM(C45:L45)</f>
        <v>15</v>
      </c>
      <c r="O45" s="2">
        <v>1</v>
      </c>
      <c r="P45" s="15">
        <f>M45/O45</f>
        <v>15</v>
      </c>
    </row>
    <row r="46" spans="1:16" ht="12" x14ac:dyDescent="0.25">
      <c r="A46" s="3">
        <v>40</v>
      </c>
      <c r="B46" s="2" t="s">
        <v>40</v>
      </c>
      <c r="C46" s="13">
        <v>15</v>
      </c>
      <c r="D46" s="11"/>
      <c r="E46" s="13"/>
      <c r="F46" s="13"/>
      <c r="G46" s="13"/>
      <c r="H46" s="13"/>
      <c r="I46" s="13"/>
      <c r="J46" s="13"/>
      <c r="K46" s="13"/>
      <c r="L46" s="13"/>
      <c r="M46" s="19">
        <f>SUM(C46:L46)</f>
        <v>15</v>
      </c>
      <c r="O46" s="2">
        <v>1</v>
      </c>
      <c r="P46" s="15">
        <f>M46/O46</f>
        <v>15</v>
      </c>
    </row>
    <row r="47" spans="1:16" ht="12" x14ac:dyDescent="0.25">
      <c r="A47" s="3">
        <v>41</v>
      </c>
      <c r="B47" s="2" t="s">
        <v>19</v>
      </c>
      <c r="C47" s="13"/>
      <c r="D47" s="11"/>
      <c r="E47" s="13">
        <v>15</v>
      </c>
      <c r="F47" s="13"/>
      <c r="G47" s="13"/>
      <c r="H47" s="13"/>
      <c r="I47" s="13"/>
      <c r="J47" s="13"/>
      <c r="K47" s="13"/>
      <c r="L47" s="13"/>
      <c r="M47" s="19">
        <f>SUM(C47:L47)</f>
        <v>15</v>
      </c>
      <c r="O47" s="2">
        <v>1</v>
      </c>
      <c r="P47" s="15">
        <f>M47/O47</f>
        <v>15</v>
      </c>
    </row>
    <row r="48" spans="1:16" ht="12" x14ac:dyDescent="0.25">
      <c r="A48" s="3">
        <v>42</v>
      </c>
      <c r="B48" s="2" t="s">
        <v>77</v>
      </c>
      <c r="E48" s="3">
        <v>15</v>
      </c>
      <c r="M48" s="19">
        <f>SUM(C48:L48)</f>
        <v>15</v>
      </c>
      <c r="O48" s="2">
        <v>1</v>
      </c>
      <c r="P48" s="15">
        <f>M48/O48</f>
        <v>15</v>
      </c>
    </row>
    <row r="49" spans="1:16" ht="12" x14ac:dyDescent="0.25">
      <c r="A49" s="3">
        <v>43</v>
      </c>
      <c r="B49" s="2" t="s">
        <v>125</v>
      </c>
      <c r="C49" s="13"/>
      <c r="D49" s="11"/>
      <c r="E49" s="13">
        <v>10</v>
      </c>
      <c r="F49" s="13"/>
      <c r="G49" s="13"/>
      <c r="H49" s="13"/>
      <c r="I49" s="13"/>
      <c r="J49" s="13"/>
      <c r="K49" s="13"/>
      <c r="L49" s="13"/>
      <c r="M49" s="19">
        <f>SUM(C49:L49)</f>
        <v>10</v>
      </c>
      <c r="O49" s="2">
        <v>1</v>
      </c>
      <c r="P49" s="15">
        <f>M49/O49</f>
        <v>10</v>
      </c>
    </row>
  </sheetData>
  <sortState xmlns:xlrd2="http://schemas.microsoft.com/office/spreadsheetml/2017/richdata2" ref="B7:P49">
    <sortCondition descending="1" ref="M7:M49"/>
    <sortCondition descending="1" ref="P7:P49"/>
  </sortState>
  <mergeCells count="1">
    <mergeCell ref="D2:H3"/>
  </mergeCells>
  <phoneticPr fontId="8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1:R34"/>
  <sheetViews>
    <sheetView workbookViewId="0">
      <selection activeCell="E22" sqref="E22"/>
    </sheetView>
  </sheetViews>
  <sheetFormatPr defaultColWidth="9.109375" defaultRowHeight="14.4" x14ac:dyDescent="0.2"/>
  <cols>
    <col min="1" max="1" width="3.88671875" style="2" customWidth="1"/>
    <col min="2" max="2" width="22.44140625" style="2" customWidth="1"/>
    <col min="3" max="4" width="10.44140625" style="2" bestFit="1" customWidth="1"/>
    <col min="5" max="10" width="10.44140625" style="2" customWidth="1"/>
    <col min="11" max="11" width="9.109375" style="2"/>
    <col min="12" max="12" width="4.33203125" style="3" customWidth="1"/>
    <col min="13" max="13" width="4.33203125" style="2" customWidth="1"/>
    <col min="14" max="14" width="5.44140625" style="2" customWidth="1"/>
    <col min="15" max="15" width="9.109375" style="2"/>
    <col min="16" max="18" width="9.109375" style="16"/>
    <col min="19" max="16384" width="9.109375" style="2"/>
  </cols>
  <sheetData>
    <row r="1" spans="1:18" ht="11.4" x14ac:dyDescent="0.2">
      <c r="A1" s="1"/>
      <c r="C1" s="3"/>
    </row>
    <row r="2" spans="1:18" ht="12" customHeight="1" x14ac:dyDescent="0.2">
      <c r="A2" s="1"/>
      <c r="C2" s="22"/>
      <c r="D2" s="22"/>
      <c r="E2" s="22"/>
      <c r="F2" s="22"/>
      <c r="G2" s="22"/>
      <c r="H2" s="22"/>
      <c r="I2" s="22"/>
      <c r="J2" s="22"/>
    </row>
    <row r="3" spans="1:18" ht="11.4" x14ac:dyDescent="0.2">
      <c r="A3" s="1"/>
      <c r="C3" s="22"/>
      <c r="D3" s="22"/>
      <c r="E3" s="22"/>
      <c r="F3" s="22"/>
      <c r="G3" s="22"/>
      <c r="H3" s="22"/>
      <c r="I3" s="22"/>
      <c r="J3" s="22"/>
    </row>
    <row r="4" spans="1:18" ht="12" x14ac:dyDescent="0.25">
      <c r="A4" s="1"/>
      <c r="B4" s="4" t="s">
        <v>138</v>
      </c>
      <c r="C4" s="5" t="s">
        <v>24</v>
      </c>
      <c r="D4" s="5" t="s">
        <v>25</v>
      </c>
      <c r="E4" s="5" t="s">
        <v>26</v>
      </c>
      <c r="F4" s="5" t="s">
        <v>27</v>
      </c>
      <c r="G4" s="5" t="s">
        <v>28</v>
      </c>
      <c r="H4" s="5" t="s">
        <v>29</v>
      </c>
      <c r="I4" s="5" t="s">
        <v>30</v>
      </c>
      <c r="J4" s="5" t="s">
        <v>31</v>
      </c>
      <c r="K4" s="5"/>
      <c r="L4" s="5"/>
      <c r="M4" s="4"/>
      <c r="N4" s="6"/>
    </row>
    <row r="5" spans="1:18" ht="11.4" x14ac:dyDescent="0.2">
      <c r="A5" s="1"/>
      <c r="B5" s="7"/>
      <c r="C5" s="9">
        <v>44527</v>
      </c>
      <c r="D5" s="9">
        <v>44576</v>
      </c>
      <c r="E5" s="9">
        <v>44239</v>
      </c>
      <c r="F5" s="9">
        <v>44246</v>
      </c>
      <c r="G5" s="9">
        <v>44267</v>
      </c>
      <c r="H5" s="9">
        <v>44288</v>
      </c>
      <c r="I5" s="9">
        <v>44330</v>
      </c>
      <c r="J5" s="9">
        <v>44358</v>
      </c>
      <c r="K5" s="7"/>
      <c r="L5" s="17"/>
      <c r="M5" s="7"/>
      <c r="P5" s="2"/>
      <c r="Q5" s="2"/>
      <c r="R5" s="2"/>
    </row>
    <row r="6" spans="1:18" ht="12" x14ac:dyDescent="0.25">
      <c r="A6" s="1"/>
      <c r="B6" s="6" t="s">
        <v>0</v>
      </c>
      <c r="C6" s="10" t="s">
        <v>43</v>
      </c>
      <c r="D6" s="10" t="s">
        <v>43</v>
      </c>
      <c r="E6" s="10" t="s">
        <v>42</v>
      </c>
      <c r="F6" s="10" t="s">
        <v>1</v>
      </c>
      <c r="G6" s="10" t="s">
        <v>43</v>
      </c>
      <c r="H6" s="10" t="s">
        <v>43</v>
      </c>
      <c r="I6" s="10" t="s">
        <v>43</v>
      </c>
      <c r="J6" s="10" t="s">
        <v>44</v>
      </c>
      <c r="K6" s="11" t="s">
        <v>2</v>
      </c>
      <c r="L6" s="3" t="s">
        <v>3</v>
      </c>
      <c r="M6" s="3" t="s">
        <v>4</v>
      </c>
      <c r="N6" s="12" t="s">
        <v>5</v>
      </c>
      <c r="P6" s="2"/>
      <c r="Q6" s="2"/>
      <c r="R6" s="2"/>
    </row>
    <row r="7" spans="1:18" ht="12" x14ac:dyDescent="0.25">
      <c r="A7" s="3">
        <v>1</v>
      </c>
      <c r="B7" s="2" t="s">
        <v>97</v>
      </c>
      <c r="C7" s="11">
        <v>100</v>
      </c>
      <c r="D7" s="3"/>
      <c r="E7" s="3"/>
      <c r="F7" s="3"/>
      <c r="G7" s="3"/>
      <c r="H7" s="3"/>
      <c r="I7" s="3"/>
      <c r="J7" s="3"/>
      <c r="K7" s="11">
        <f>SUM(C7:J7)</f>
        <v>100</v>
      </c>
      <c r="L7" s="3">
        <v>1</v>
      </c>
      <c r="M7" s="2">
        <f>COUNT(C7:J7)-COUNTIF(C7:J7,0)</f>
        <v>1</v>
      </c>
      <c r="N7" s="15">
        <f>K7/M7</f>
        <v>100</v>
      </c>
    </row>
    <row r="8" spans="1:18" ht="12" x14ac:dyDescent="0.25">
      <c r="A8" s="3">
        <v>2</v>
      </c>
      <c r="B8" s="2" t="s">
        <v>17</v>
      </c>
      <c r="C8" s="3">
        <v>70</v>
      </c>
      <c r="D8" s="13"/>
      <c r="E8" s="13"/>
      <c r="F8" s="13"/>
      <c r="G8" s="13"/>
      <c r="H8" s="13"/>
      <c r="I8" s="13"/>
      <c r="J8" s="13"/>
      <c r="K8" s="11">
        <f>SUM(C8:J8)</f>
        <v>70</v>
      </c>
      <c r="M8" s="2">
        <f>COUNT(C8:J8)-COUNTIF(C8:J8,0)</f>
        <v>1</v>
      </c>
      <c r="N8" s="15">
        <f>K8/M8</f>
        <v>70</v>
      </c>
    </row>
    <row r="9" spans="1:18" ht="12" x14ac:dyDescent="0.25">
      <c r="A9" s="3">
        <v>3</v>
      </c>
      <c r="B9" s="2" t="s">
        <v>136</v>
      </c>
      <c r="C9" s="3">
        <v>60</v>
      </c>
      <c r="D9" s="3"/>
      <c r="E9" s="3"/>
      <c r="F9" s="3"/>
      <c r="G9" s="3"/>
      <c r="H9" s="3"/>
      <c r="I9" s="3"/>
      <c r="J9" s="3"/>
      <c r="K9" s="11">
        <f>SUM(C9:J9)</f>
        <v>60</v>
      </c>
      <c r="M9" s="2">
        <f>COUNT(C9:J9)-COUNTIF(C9:J9,0)</f>
        <v>1</v>
      </c>
      <c r="N9" s="15">
        <f>K9/M9</f>
        <v>60</v>
      </c>
    </row>
    <row r="10" spans="1:18" ht="12" x14ac:dyDescent="0.25">
      <c r="A10" s="3">
        <v>4</v>
      </c>
      <c r="B10" s="2" t="s">
        <v>137</v>
      </c>
      <c r="C10" s="13">
        <v>50</v>
      </c>
      <c r="D10" s="14"/>
      <c r="E10" s="13"/>
      <c r="F10" s="13"/>
      <c r="G10" s="13"/>
      <c r="H10" s="13"/>
      <c r="I10" s="13"/>
      <c r="J10" s="13"/>
      <c r="K10" s="11">
        <f>SUM(C10:J10)</f>
        <v>50</v>
      </c>
      <c r="M10" s="2">
        <f>COUNT(C10:J10)-COUNTIF(C10:J10,0)</f>
        <v>1</v>
      </c>
      <c r="N10" s="15">
        <f>K10/M10</f>
        <v>50</v>
      </c>
    </row>
    <row r="11" spans="1:18" ht="12" x14ac:dyDescent="0.25">
      <c r="A11" s="3">
        <v>5</v>
      </c>
      <c r="B11" s="2" t="s">
        <v>130</v>
      </c>
      <c r="C11" s="3">
        <v>80</v>
      </c>
      <c r="D11" s="3"/>
      <c r="E11" s="11"/>
      <c r="F11" s="11"/>
      <c r="G11" s="11"/>
      <c r="H11" s="11"/>
      <c r="I11" s="11"/>
      <c r="J11" s="11"/>
      <c r="K11" s="11">
        <f>SUM(C11:J11)</f>
        <v>80</v>
      </c>
      <c r="M11" s="2">
        <f>COUNT(C11:J11)-COUNTIF(C11:J11,0)</f>
        <v>1</v>
      </c>
      <c r="N11" s="15">
        <f>K11/M11</f>
        <v>80</v>
      </c>
    </row>
    <row r="12" spans="1:18" ht="11.4" x14ac:dyDescent="0.2">
      <c r="C12" s="3"/>
    </row>
    <row r="13" spans="1:18" ht="11.4" x14ac:dyDescent="0.2">
      <c r="C13" s="3"/>
    </row>
    <row r="14" spans="1:18" ht="11.4" x14ac:dyDescent="0.2"/>
    <row r="15" spans="1:18" ht="11.4" x14ac:dyDescent="0.2"/>
    <row r="16" spans="1:18" ht="11.4" x14ac:dyDescent="0.2"/>
    <row r="17" ht="11.4" x14ac:dyDescent="0.2"/>
    <row r="18" ht="11.4" x14ac:dyDescent="0.2"/>
    <row r="19" ht="11.4" x14ac:dyDescent="0.2"/>
    <row r="20" ht="11.4" x14ac:dyDescent="0.2"/>
    <row r="21" ht="11.4" x14ac:dyDescent="0.2"/>
    <row r="22" ht="11.4" x14ac:dyDescent="0.2"/>
    <row r="23" ht="11.4" x14ac:dyDescent="0.2"/>
    <row r="24" ht="11.4" x14ac:dyDescent="0.2"/>
    <row r="25" ht="11.4" x14ac:dyDescent="0.2"/>
    <row r="26" ht="11.4" x14ac:dyDescent="0.2"/>
    <row r="27" ht="11.4" x14ac:dyDescent="0.2"/>
    <row r="28" ht="11.4" x14ac:dyDescent="0.2"/>
    <row r="29" ht="11.4" x14ac:dyDescent="0.2"/>
    <row r="30" ht="11.4" x14ac:dyDescent="0.2"/>
    <row r="31" ht="11.4" x14ac:dyDescent="0.2"/>
    <row r="32" ht="11.4" x14ac:dyDescent="0.2"/>
    <row r="33" ht="11.4" x14ac:dyDescent="0.2"/>
    <row r="34" ht="11.4" x14ac:dyDescent="0.2"/>
  </sheetData>
  <mergeCells count="1">
    <mergeCell ref="C2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0"/>
  <sheetViews>
    <sheetView topLeftCell="A45" workbookViewId="0">
      <selection activeCell="A62" sqref="A62:XFD100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4" width="10.44140625" style="3" bestFit="1" customWidth="1"/>
    <col min="5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11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8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44288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2" t="s">
        <v>52</v>
      </c>
      <c r="C7" s="11">
        <v>100</v>
      </c>
      <c r="D7" s="3">
        <v>80</v>
      </c>
      <c r="E7" s="3"/>
      <c r="F7" s="3"/>
      <c r="G7" s="3"/>
      <c r="H7" s="3"/>
      <c r="I7" s="3"/>
      <c r="J7" s="3"/>
      <c r="K7" s="3"/>
      <c r="L7" s="11">
        <f>SUM(C7:K7)</f>
        <v>180</v>
      </c>
      <c r="M7" s="3">
        <v>1</v>
      </c>
      <c r="N7" s="2">
        <f>COUNT(C7:K7)-COUNTIF(C7:K7,0)</f>
        <v>2</v>
      </c>
      <c r="O7" s="15">
        <f>L7/N7</f>
        <v>90</v>
      </c>
    </row>
    <row r="8" spans="1:19" ht="12" x14ac:dyDescent="0.25">
      <c r="A8" s="3">
        <v>2</v>
      </c>
      <c r="B8" s="2" t="s">
        <v>75</v>
      </c>
      <c r="C8" s="11">
        <v>100</v>
      </c>
      <c r="D8" s="3">
        <v>80</v>
      </c>
      <c r="E8" s="13"/>
      <c r="F8" s="13"/>
      <c r="G8" s="13"/>
      <c r="H8" s="13"/>
      <c r="I8" s="13"/>
      <c r="J8" s="13"/>
      <c r="K8" s="13"/>
      <c r="L8" s="11">
        <f>SUM(C8:K8)</f>
        <v>180</v>
      </c>
      <c r="M8" s="3">
        <v>1</v>
      </c>
      <c r="N8" s="2">
        <f>COUNT(C8:K8)-COUNTIF(C8:K8,0)</f>
        <v>2</v>
      </c>
      <c r="O8" s="15">
        <f>L8/N8</f>
        <v>90</v>
      </c>
    </row>
    <row r="9" spans="1:19" ht="12" x14ac:dyDescent="0.25">
      <c r="A9" s="3">
        <v>3</v>
      </c>
      <c r="B9" s="2" t="s">
        <v>61</v>
      </c>
      <c r="C9" s="3">
        <v>70</v>
      </c>
      <c r="D9" s="13">
        <v>60</v>
      </c>
      <c r="E9" s="13"/>
      <c r="F9" s="13"/>
      <c r="G9" s="13"/>
      <c r="H9" s="13"/>
      <c r="I9" s="13"/>
      <c r="J9" s="13"/>
      <c r="K9" s="13"/>
      <c r="L9" s="11">
        <f>SUM(C9:K9)</f>
        <v>130</v>
      </c>
      <c r="N9" s="2">
        <f>COUNT(C9:K9)-COUNTIF(C9:K9,0)</f>
        <v>2</v>
      </c>
      <c r="O9" s="15">
        <f>L9/N9</f>
        <v>65</v>
      </c>
    </row>
    <row r="10" spans="1:19" ht="12" x14ac:dyDescent="0.25">
      <c r="A10" s="3">
        <v>4</v>
      </c>
      <c r="B10" s="2" t="s">
        <v>118</v>
      </c>
      <c r="D10" s="11">
        <v>100</v>
      </c>
      <c r="L10" s="11">
        <f>SUM(C10:K10)</f>
        <v>100</v>
      </c>
      <c r="M10" s="3">
        <v>1</v>
      </c>
      <c r="N10" s="2">
        <f>COUNT(C10:K10)-COUNTIF(C10:K10,0)</f>
        <v>1</v>
      </c>
      <c r="O10" s="15">
        <f>L10/N10</f>
        <v>100</v>
      </c>
    </row>
    <row r="11" spans="1:19" ht="12" x14ac:dyDescent="0.25">
      <c r="A11" s="3">
        <v>5</v>
      </c>
      <c r="B11" s="2" t="s">
        <v>126</v>
      </c>
      <c r="D11" s="11">
        <v>100</v>
      </c>
      <c r="L11" s="11">
        <f>SUM(C11:K11)</f>
        <v>100</v>
      </c>
      <c r="M11" s="3">
        <v>1</v>
      </c>
      <c r="N11" s="2">
        <f>COUNT(C11:K11)-COUNTIF(C11:K11,0)</f>
        <v>1</v>
      </c>
      <c r="O11" s="15">
        <f>L11/N11</f>
        <v>100</v>
      </c>
    </row>
    <row r="12" spans="1:19" ht="12" x14ac:dyDescent="0.25">
      <c r="A12" s="3">
        <v>6</v>
      </c>
      <c r="B12" s="2" t="s">
        <v>59</v>
      </c>
      <c r="C12" s="3">
        <v>80</v>
      </c>
      <c r="E12" s="3"/>
      <c r="F12" s="3"/>
      <c r="G12" s="3"/>
      <c r="H12" s="3"/>
      <c r="I12" s="3"/>
      <c r="J12" s="3"/>
      <c r="K12" s="3"/>
      <c r="L12" s="11">
        <f>SUM(C12:K12)</f>
        <v>80</v>
      </c>
      <c r="N12" s="2">
        <f>COUNT(C12:K12)-COUNTIF(C12:K12,0)</f>
        <v>1</v>
      </c>
      <c r="O12" s="15">
        <f>L12/N12</f>
        <v>80</v>
      </c>
    </row>
    <row r="13" spans="1:19" ht="12" x14ac:dyDescent="0.25">
      <c r="A13" s="3">
        <v>7</v>
      </c>
      <c r="B13" s="2" t="s">
        <v>60</v>
      </c>
      <c r="C13" s="3">
        <v>80</v>
      </c>
      <c r="D13" s="11"/>
      <c r="E13" s="3"/>
      <c r="F13" s="3"/>
      <c r="G13" s="3"/>
      <c r="H13" s="3"/>
      <c r="I13" s="3"/>
      <c r="J13" s="3"/>
      <c r="K13" s="3"/>
      <c r="L13" s="11">
        <f>SUM(C13:K13)</f>
        <v>80</v>
      </c>
      <c r="N13" s="2">
        <f>COUNT(C13:K13)-COUNTIF(C13:K13,0)</f>
        <v>1</v>
      </c>
      <c r="O13" s="15">
        <f>L13/N13</f>
        <v>80</v>
      </c>
    </row>
    <row r="14" spans="1:19" ht="12" x14ac:dyDescent="0.25">
      <c r="A14" s="3">
        <v>8</v>
      </c>
      <c r="B14" s="2" t="s">
        <v>63</v>
      </c>
      <c r="C14" s="3">
        <v>50</v>
      </c>
      <c r="D14" s="3">
        <v>30</v>
      </c>
      <c r="E14" s="11"/>
      <c r="F14" s="3"/>
      <c r="G14" s="3"/>
      <c r="H14" s="3"/>
      <c r="I14" s="3"/>
      <c r="J14" s="3"/>
      <c r="K14" s="3"/>
      <c r="L14" s="11">
        <f>SUM(C14:K14)</f>
        <v>80</v>
      </c>
      <c r="N14" s="2">
        <f>COUNT(C14:K14)-COUNTIF(C14:K14,0)</f>
        <v>2</v>
      </c>
      <c r="O14" s="15">
        <f>L14/N14</f>
        <v>40</v>
      </c>
    </row>
    <row r="15" spans="1:19" ht="12" x14ac:dyDescent="0.25">
      <c r="A15" s="3">
        <v>9</v>
      </c>
      <c r="B15" s="2" t="s">
        <v>72</v>
      </c>
      <c r="C15" s="3">
        <v>45</v>
      </c>
      <c r="D15" s="3">
        <v>30</v>
      </c>
      <c r="E15" s="3"/>
      <c r="F15" s="3"/>
      <c r="G15" s="3"/>
      <c r="H15" s="3"/>
      <c r="I15" s="3"/>
      <c r="J15" s="3"/>
      <c r="K15" s="3"/>
      <c r="L15" s="11">
        <f>SUM(C15:K15)</f>
        <v>75</v>
      </c>
      <c r="N15" s="2">
        <f>COUNT(C15:K15)-COUNTIF(C15:K15,0)</f>
        <v>2</v>
      </c>
      <c r="O15" s="15">
        <f>L15/N15</f>
        <v>37.5</v>
      </c>
    </row>
    <row r="16" spans="1:19" ht="12" x14ac:dyDescent="0.25">
      <c r="A16" s="3">
        <v>10</v>
      </c>
      <c r="B16" s="2" t="s">
        <v>48</v>
      </c>
      <c r="C16" s="3">
        <v>70</v>
      </c>
      <c r="D16" s="11"/>
      <c r="E16" s="3"/>
      <c r="F16" s="11"/>
      <c r="G16" s="11"/>
      <c r="H16" s="11"/>
      <c r="I16" s="11"/>
      <c r="J16" s="11"/>
      <c r="K16" s="11"/>
      <c r="L16" s="11">
        <f>SUM(C16:K16)</f>
        <v>70</v>
      </c>
      <c r="N16" s="2">
        <f>COUNT(C16:K16)-COUNTIF(C16:K16,0)</f>
        <v>1</v>
      </c>
      <c r="O16" s="15">
        <f>L16/N16</f>
        <v>70</v>
      </c>
    </row>
    <row r="17" spans="1:15" ht="12" x14ac:dyDescent="0.25">
      <c r="A17" s="3">
        <v>11</v>
      </c>
      <c r="B17" s="2" t="s">
        <v>14</v>
      </c>
      <c r="D17" s="3">
        <v>70</v>
      </c>
      <c r="L17" s="11">
        <f>SUM(C17:K17)</f>
        <v>70</v>
      </c>
      <c r="N17" s="2">
        <f>COUNT(C17:K17)-COUNTIF(C17:K17,0)</f>
        <v>1</v>
      </c>
      <c r="O17" s="15">
        <f>L17/N17</f>
        <v>70</v>
      </c>
    </row>
    <row r="18" spans="1:15" ht="12" x14ac:dyDescent="0.25">
      <c r="A18" s="3">
        <v>12</v>
      </c>
      <c r="B18" s="2" t="s">
        <v>120</v>
      </c>
      <c r="D18" s="3">
        <v>70</v>
      </c>
      <c r="L18" s="11">
        <f>SUM(C18:K18)</f>
        <v>70</v>
      </c>
      <c r="N18" s="2">
        <f>COUNT(C18:K18)-COUNTIF(C18:K18,0)</f>
        <v>1</v>
      </c>
      <c r="O18" s="15">
        <f>L18/N18</f>
        <v>70</v>
      </c>
    </row>
    <row r="19" spans="1:15" ht="12" x14ac:dyDescent="0.25">
      <c r="A19" s="3">
        <v>13</v>
      </c>
      <c r="B19" s="2" t="s">
        <v>73</v>
      </c>
      <c r="C19" s="3">
        <v>45</v>
      </c>
      <c r="D19" s="3">
        <v>25</v>
      </c>
      <c r="L19" s="11">
        <f>SUM(C19:K19)</f>
        <v>70</v>
      </c>
      <c r="N19" s="2">
        <f>COUNT(C19:K19)-COUNTIF(C19:K19,0)</f>
        <v>2</v>
      </c>
      <c r="O19" s="15">
        <f>L19/N19</f>
        <v>35</v>
      </c>
    </row>
    <row r="20" spans="1:15" ht="12" x14ac:dyDescent="0.25">
      <c r="A20" s="3">
        <v>14</v>
      </c>
      <c r="B20" s="2" t="s">
        <v>74</v>
      </c>
      <c r="C20" s="3">
        <v>45</v>
      </c>
      <c r="D20" s="3">
        <v>25</v>
      </c>
      <c r="L20" s="11">
        <f>SUM(C20:K20)</f>
        <v>70</v>
      </c>
      <c r="N20" s="2">
        <f>COUNT(C20:K20)-COUNTIF(C20:K20,0)</f>
        <v>2</v>
      </c>
      <c r="O20" s="15">
        <f>L20/N20</f>
        <v>35</v>
      </c>
    </row>
    <row r="21" spans="1:15" ht="12" x14ac:dyDescent="0.25">
      <c r="A21" s="3">
        <v>15</v>
      </c>
      <c r="B21" s="2" t="s">
        <v>19</v>
      </c>
      <c r="C21" s="3">
        <v>35</v>
      </c>
      <c r="D21" s="3">
        <v>35</v>
      </c>
      <c r="L21" s="11">
        <f>SUM(C21:K21)</f>
        <v>70</v>
      </c>
      <c r="N21" s="2">
        <f>COUNT(C21:K21)-COUNTIF(C21:K21,0)</f>
        <v>2</v>
      </c>
      <c r="O21" s="15">
        <f>L21/N21</f>
        <v>35</v>
      </c>
    </row>
    <row r="22" spans="1:15" ht="12" x14ac:dyDescent="0.25">
      <c r="A22" s="3">
        <v>16</v>
      </c>
      <c r="B22" s="2" t="s">
        <v>20</v>
      </c>
      <c r="C22" s="3">
        <v>35</v>
      </c>
      <c r="D22" s="3">
        <v>35</v>
      </c>
      <c r="L22" s="11">
        <f>SUM(C22:K22)</f>
        <v>70</v>
      </c>
      <c r="N22" s="2">
        <f>COUNT(C22:K22)-COUNTIF(C22:K22,0)</f>
        <v>2</v>
      </c>
      <c r="O22" s="15">
        <f>L22/N22</f>
        <v>35</v>
      </c>
    </row>
    <row r="23" spans="1:15" ht="12" x14ac:dyDescent="0.25">
      <c r="A23" s="3">
        <v>17</v>
      </c>
      <c r="B23" s="2" t="s">
        <v>62</v>
      </c>
      <c r="C23" s="3">
        <v>60</v>
      </c>
      <c r="E23" s="3"/>
      <c r="F23" s="11"/>
      <c r="G23" s="11"/>
      <c r="H23" s="11"/>
      <c r="I23" s="11"/>
      <c r="J23" s="11"/>
      <c r="K23" s="11"/>
      <c r="L23" s="11">
        <f>SUM(C23:K23)</f>
        <v>60</v>
      </c>
      <c r="N23" s="2">
        <f>COUNT(C23:K23)-COUNTIF(C23:K23,0)</f>
        <v>1</v>
      </c>
      <c r="O23" s="15">
        <f>L23/N23</f>
        <v>60</v>
      </c>
    </row>
    <row r="24" spans="1:15" ht="12" x14ac:dyDescent="0.25">
      <c r="A24" s="3">
        <v>18</v>
      </c>
      <c r="B24" s="2" t="s">
        <v>51</v>
      </c>
      <c r="C24" s="3">
        <v>60</v>
      </c>
      <c r="D24" s="13"/>
      <c r="E24" s="14"/>
      <c r="F24" s="13"/>
      <c r="G24" s="13"/>
      <c r="H24" s="13"/>
      <c r="I24" s="13"/>
      <c r="J24" s="13"/>
      <c r="K24" s="13"/>
      <c r="L24" s="11">
        <f>SUM(C24:K24)</f>
        <v>60</v>
      </c>
      <c r="N24" s="2">
        <f>COUNT(C24:K24)-COUNTIF(C24:K24,0)</f>
        <v>1</v>
      </c>
      <c r="O24" s="15">
        <f>L24/N24</f>
        <v>60</v>
      </c>
    </row>
    <row r="25" spans="1:15" ht="12" x14ac:dyDescent="0.25">
      <c r="A25" s="3">
        <v>19</v>
      </c>
      <c r="B25" s="2" t="s">
        <v>124</v>
      </c>
      <c r="D25" s="3">
        <v>60</v>
      </c>
      <c r="L25" s="11">
        <f>SUM(C25:K25)</f>
        <v>60</v>
      </c>
      <c r="N25" s="2">
        <f>COUNT(C25:K25)-COUNTIF(C25:K25,0)</f>
        <v>1</v>
      </c>
      <c r="O25" s="15">
        <f>L25/N25</f>
        <v>60</v>
      </c>
    </row>
    <row r="26" spans="1:15" ht="12" x14ac:dyDescent="0.25">
      <c r="A26" s="3">
        <v>20</v>
      </c>
      <c r="B26" s="2" t="s">
        <v>53</v>
      </c>
      <c r="C26" s="3">
        <v>40</v>
      </c>
      <c r="D26" s="3">
        <v>20</v>
      </c>
      <c r="E26" s="3"/>
      <c r="F26" s="3"/>
      <c r="G26" s="3"/>
      <c r="H26" s="3"/>
      <c r="I26" s="3"/>
      <c r="J26" s="3"/>
      <c r="K26" s="3"/>
      <c r="L26" s="11">
        <f>SUM(C26:K26)</f>
        <v>60</v>
      </c>
      <c r="N26" s="2">
        <f>COUNT(C26:K26)-COUNTIF(C26:K26,0)</f>
        <v>2</v>
      </c>
      <c r="O26" s="15">
        <f>L26/N26</f>
        <v>30</v>
      </c>
    </row>
    <row r="27" spans="1:15" ht="12" x14ac:dyDescent="0.25">
      <c r="A27" s="3">
        <v>21</v>
      </c>
      <c r="B27" s="2" t="s">
        <v>64</v>
      </c>
      <c r="C27" s="3">
        <v>50</v>
      </c>
      <c r="D27" s="14"/>
      <c r="E27" s="13"/>
      <c r="F27" s="13"/>
      <c r="G27" s="13"/>
      <c r="H27" s="13"/>
      <c r="I27" s="13"/>
      <c r="J27" s="13"/>
      <c r="K27" s="13"/>
      <c r="L27" s="11">
        <f>SUM(C27:K27)</f>
        <v>50</v>
      </c>
      <c r="N27" s="2">
        <f>COUNT(C27:K27)-COUNTIF(C27:K27,0)</f>
        <v>1</v>
      </c>
      <c r="O27" s="15">
        <f>L27/N27</f>
        <v>50</v>
      </c>
    </row>
    <row r="28" spans="1:15" ht="12" x14ac:dyDescent="0.25">
      <c r="A28" s="3">
        <v>22</v>
      </c>
      <c r="B28" s="2" t="s">
        <v>65</v>
      </c>
      <c r="C28" s="3">
        <v>50</v>
      </c>
      <c r="E28" s="3"/>
      <c r="F28" s="3"/>
      <c r="G28" s="3"/>
      <c r="H28" s="3"/>
      <c r="I28" s="3"/>
      <c r="J28" s="3"/>
      <c r="K28" s="3"/>
      <c r="L28" s="11">
        <f>SUM(C28:K28)</f>
        <v>50</v>
      </c>
      <c r="N28" s="2">
        <f>COUNT(C28:K28)-COUNTIF(C28:K28,0)</f>
        <v>1</v>
      </c>
      <c r="O28" s="15">
        <f>L28/N28</f>
        <v>50</v>
      </c>
    </row>
    <row r="29" spans="1:15" ht="12" x14ac:dyDescent="0.25">
      <c r="A29" s="3">
        <v>23</v>
      </c>
      <c r="B29" s="2" t="s">
        <v>66</v>
      </c>
      <c r="C29" s="3">
        <v>50</v>
      </c>
      <c r="D29" s="13"/>
      <c r="E29" s="13"/>
      <c r="F29" s="13"/>
      <c r="G29" s="13"/>
      <c r="H29" s="13"/>
      <c r="I29" s="13"/>
      <c r="J29" s="13"/>
      <c r="K29" s="13"/>
      <c r="L29" s="11">
        <f>SUM(C29:K29)</f>
        <v>50</v>
      </c>
      <c r="N29" s="2">
        <f>COUNT(C29:K29)-COUNTIF(C29:K29,0)</f>
        <v>1</v>
      </c>
      <c r="O29" s="15">
        <f>L29/N29</f>
        <v>50</v>
      </c>
    </row>
    <row r="30" spans="1:15" ht="12" x14ac:dyDescent="0.25">
      <c r="A30" s="3">
        <v>24</v>
      </c>
      <c r="B30" s="2" t="s">
        <v>67</v>
      </c>
      <c r="C30" s="3">
        <v>50</v>
      </c>
      <c r="E30" s="3"/>
      <c r="F30" s="3"/>
      <c r="G30" s="3"/>
      <c r="H30" s="3"/>
      <c r="I30" s="3"/>
      <c r="J30" s="3"/>
      <c r="K30" s="3"/>
      <c r="L30" s="11">
        <f>SUM(C30:K30)</f>
        <v>50</v>
      </c>
      <c r="N30" s="2">
        <f>COUNT(C30:K30)-COUNTIF(C30:K30,0)</f>
        <v>1</v>
      </c>
      <c r="O30" s="15">
        <f>L30/N30</f>
        <v>50</v>
      </c>
    </row>
    <row r="31" spans="1:15" ht="12" x14ac:dyDescent="0.25">
      <c r="A31" s="3">
        <v>25</v>
      </c>
      <c r="B31" s="2" t="s">
        <v>68</v>
      </c>
      <c r="C31" s="3">
        <v>50</v>
      </c>
      <c r="E31" s="11"/>
      <c r="F31" s="3"/>
      <c r="G31" s="3"/>
      <c r="H31" s="3"/>
      <c r="I31" s="3"/>
      <c r="J31" s="3"/>
      <c r="K31" s="3"/>
      <c r="L31" s="11">
        <f>SUM(C31:K31)</f>
        <v>50</v>
      </c>
      <c r="N31" s="2">
        <f>COUNT(C31:K31)-COUNTIF(C31:K31,0)</f>
        <v>1</v>
      </c>
      <c r="O31" s="15">
        <f>L31/N31</f>
        <v>50</v>
      </c>
    </row>
    <row r="32" spans="1:15" ht="12" x14ac:dyDescent="0.25">
      <c r="A32" s="3">
        <v>26</v>
      </c>
      <c r="B32" s="2" t="s">
        <v>69</v>
      </c>
      <c r="C32" s="3">
        <v>50</v>
      </c>
      <c r="E32" s="3"/>
      <c r="F32" s="3"/>
      <c r="G32" s="3"/>
      <c r="H32" s="3"/>
      <c r="I32" s="3"/>
      <c r="J32" s="3"/>
      <c r="K32" s="3"/>
      <c r="L32" s="11">
        <f>SUM(C32:K32)</f>
        <v>50</v>
      </c>
      <c r="N32" s="2">
        <f>COUNT(C32:K32)-COUNTIF(C32:K32,0)</f>
        <v>1</v>
      </c>
      <c r="O32" s="15">
        <f>L32/N32</f>
        <v>50</v>
      </c>
    </row>
    <row r="33" spans="1:15" ht="12" x14ac:dyDescent="0.25">
      <c r="A33" s="3">
        <v>27</v>
      </c>
      <c r="B33" s="2" t="s">
        <v>113</v>
      </c>
      <c r="C33" s="3">
        <v>50</v>
      </c>
      <c r="D33" s="11"/>
      <c r="E33" s="3"/>
      <c r="F33" s="11"/>
      <c r="G33" s="11"/>
      <c r="H33" s="11"/>
      <c r="I33" s="11"/>
      <c r="J33" s="11"/>
      <c r="K33" s="11"/>
      <c r="L33" s="11">
        <f>SUM(C33:K33)</f>
        <v>50</v>
      </c>
      <c r="N33" s="2">
        <f>COUNT(C33:K33)-COUNTIF(C33:K33,0)</f>
        <v>1</v>
      </c>
      <c r="O33" s="15">
        <f>L33/N33</f>
        <v>50</v>
      </c>
    </row>
    <row r="34" spans="1:15" ht="12" x14ac:dyDescent="0.25">
      <c r="A34" s="3">
        <v>28</v>
      </c>
      <c r="B34" s="2" t="s">
        <v>77</v>
      </c>
      <c r="C34" s="3">
        <v>30</v>
      </c>
      <c r="D34" s="3">
        <v>20</v>
      </c>
      <c r="L34" s="11">
        <f>SUM(C34:K34)</f>
        <v>50</v>
      </c>
      <c r="N34" s="2">
        <f>COUNT(C34:K34)-COUNTIF(C34:K34,0)</f>
        <v>2</v>
      </c>
      <c r="O34" s="15">
        <f>L34/N34</f>
        <v>25</v>
      </c>
    </row>
    <row r="35" spans="1:15" ht="12" x14ac:dyDescent="0.25">
      <c r="A35" s="3">
        <v>29</v>
      </c>
      <c r="B35" s="2" t="s">
        <v>121</v>
      </c>
      <c r="D35" s="3">
        <v>45</v>
      </c>
      <c r="L35" s="11">
        <f>SUM(C35:K35)</f>
        <v>45</v>
      </c>
      <c r="N35" s="2">
        <f>COUNT(C35:K35)-COUNTIF(C35:K35,0)</f>
        <v>1</v>
      </c>
      <c r="O35" s="15">
        <f>L35/N35</f>
        <v>45</v>
      </c>
    </row>
    <row r="36" spans="1:15" ht="12" x14ac:dyDescent="0.25">
      <c r="A36" s="3">
        <v>30</v>
      </c>
      <c r="B36" s="2" t="s">
        <v>123</v>
      </c>
      <c r="D36" s="3">
        <v>45</v>
      </c>
      <c r="L36" s="11">
        <f>SUM(C36:K36)</f>
        <v>45</v>
      </c>
      <c r="N36" s="2">
        <f>COUNT(C36:K36)-COUNTIF(C36:K36,0)</f>
        <v>1</v>
      </c>
      <c r="O36" s="15">
        <f>L36/N36</f>
        <v>45</v>
      </c>
    </row>
    <row r="37" spans="1:15" ht="12" x14ac:dyDescent="0.25">
      <c r="A37" s="3">
        <v>31</v>
      </c>
      <c r="B37" s="2" t="s">
        <v>70</v>
      </c>
      <c r="C37" s="3">
        <v>40</v>
      </c>
      <c r="E37" s="3"/>
      <c r="F37" s="3"/>
      <c r="G37" s="3"/>
      <c r="H37" s="3"/>
      <c r="I37" s="3"/>
      <c r="J37" s="3"/>
      <c r="K37" s="3"/>
      <c r="L37" s="11">
        <f>SUM(C37:K37)</f>
        <v>40</v>
      </c>
      <c r="N37" s="2">
        <f>COUNT(C37:K37)-COUNTIF(C37:K37,0)</f>
        <v>1</v>
      </c>
      <c r="O37" s="15">
        <f>L37/N37</f>
        <v>40</v>
      </c>
    </row>
    <row r="38" spans="1:15" ht="12" x14ac:dyDescent="0.25">
      <c r="A38" s="3">
        <v>32</v>
      </c>
      <c r="B38" s="2" t="s">
        <v>71</v>
      </c>
      <c r="C38" s="3">
        <v>40</v>
      </c>
      <c r="E38" s="3"/>
      <c r="F38" s="3"/>
      <c r="G38" s="3"/>
      <c r="H38" s="3"/>
      <c r="I38" s="3"/>
      <c r="J38" s="3"/>
      <c r="K38" s="3"/>
      <c r="L38" s="11">
        <f>SUM(C38:K38)</f>
        <v>40</v>
      </c>
      <c r="N38" s="2">
        <f>COUNT(C38:K38)-COUNTIF(C38:K38,0)</f>
        <v>1</v>
      </c>
      <c r="O38" s="15">
        <f>L38/N38</f>
        <v>40</v>
      </c>
    </row>
    <row r="39" spans="1:15" ht="12" x14ac:dyDescent="0.25">
      <c r="A39" s="3">
        <v>33</v>
      </c>
      <c r="B39" s="2" t="s">
        <v>127</v>
      </c>
      <c r="D39" s="3">
        <v>40</v>
      </c>
      <c r="L39" s="11">
        <f>SUM(C39:K39)</f>
        <v>40</v>
      </c>
      <c r="N39" s="2">
        <f>COUNT(C39:K39)-COUNTIF(C39:K39,0)</f>
        <v>1</v>
      </c>
      <c r="O39" s="15">
        <f>L39/N39</f>
        <v>40</v>
      </c>
    </row>
    <row r="40" spans="1:15" ht="12" x14ac:dyDescent="0.25">
      <c r="A40" s="3">
        <v>34</v>
      </c>
      <c r="B40" s="2" t="s">
        <v>50</v>
      </c>
      <c r="D40" s="3">
        <v>40</v>
      </c>
      <c r="L40" s="11">
        <f>SUM(C40:K40)</f>
        <v>40</v>
      </c>
      <c r="N40" s="2">
        <f>COUNT(C40:K40)-COUNTIF(C40:K40,0)</f>
        <v>1</v>
      </c>
      <c r="O40" s="15">
        <f>L40/N40</f>
        <v>40</v>
      </c>
    </row>
    <row r="41" spans="1:15" ht="12" x14ac:dyDescent="0.25">
      <c r="A41" s="3">
        <v>35</v>
      </c>
      <c r="B41" s="2" t="s">
        <v>85</v>
      </c>
      <c r="C41" s="3">
        <v>20</v>
      </c>
      <c r="D41" s="3">
        <v>20</v>
      </c>
      <c r="L41" s="11">
        <f>SUM(C41:K41)</f>
        <v>40</v>
      </c>
      <c r="N41" s="2">
        <f>COUNT(C41:K41)-COUNTIF(C41:K41,0)</f>
        <v>2</v>
      </c>
      <c r="O41" s="15">
        <f>L41/N41</f>
        <v>20</v>
      </c>
    </row>
    <row r="42" spans="1:15" ht="12" x14ac:dyDescent="0.25">
      <c r="A42" s="3">
        <v>36</v>
      </c>
      <c r="B42" s="2" t="s">
        <v>76</v>
      </c>
      <c r="C42" s="3">
        <v>30</v>
      </c>
      <c r="L42" s="11">
        <f>SUM(C42:K42)</f>
        <v>30</v>
      </c>
      <c r="N42" s="2">
        <f>COUNT(C42:K42)-COUNTIF(C42:K42,0)</f>
        <v>1</v>
      </c>
      <c r="O42" s="15">
        <f>L42/N42</f>
        <v>30</v>
      </c>
    </row>
    <row r="43" spans="1:15" ht="12" x14ac:dyDescent="0.25">
      <c r="A43" s="3">
        <v>37</v>
      </c>
      <c r="B43" s="2" t="s">
        <v>78</v>
      </c>
      <c r="C43" s="3">
        <v>25</v>
      </c>
      <c r="L43" s="11">
        <f>SUM(C43:K43)</f>
        <v>25</v>
      </c>
      <c r="N43" s="2">
        <f>COUNT(C43:K43)-COUNTIF(C43:K43,0)</f>
        <v>1</v>
      </c>
      <c r="O43" s="15">
        <f>L43/N43</f>
        <v>25</v>
      </c>
    </row>
    <row r="44" spans="1:15" ht="12" x14ac:dyDescent="0.25">
      <c r="A44" s="3">
        <v>38</v>
      </c>
      <c r="B44" s="2" t="s">
        <v>79</v>
      </c>
      <c r="C44" s="3">
        <v>25</v>
      </c>
      <c r="L44" s="11">
        <f>SUM(C44:K44)</f>
        <v>25</v>
      </c>
      <c r="N44" s="2">
        <f>COUNT(C44:K44)-COUNTIF(C44:K44,0)</f>
        <v>1</v>
      </c>
      <c r="O44" s="15">
        <f>L44/N44</f>
        <v>25</v>
      </c>
    </row>
    <row r="45" spans="1:15" ht="12" x14ac:dyDescent="0.25">
      <c r="A45" s="3">
        <v>39</v>
      </c>
      <c r="B45" s="2" t="s">
        <v>129</v>
      </c>
      <c r="D45" s="3">
        <v>25</v>
      </c>
      <c r="L45" s="11">
        <f>SUM(C45:K45)</f>
        <v>25</v>
      </c>
      <c r="N45" s="2">
        <f>COUNT(C45:K45)-COUNTIF(C45:K45,0)</f>
        <v>1</v>
      </c>
      <c r="O45" s="15">
        <f>L45/N45</f>
        <v>25</v>
      </c>
    </row>
    <row r="46" spans="1:15" ht="12" x14ac:dyDescent="0.25">
      <c r="A46" s="3">
        <v>40</v>
      </c>
      <c r="B46" s="2" t="s">
        <v>122</v>
      </c>
      <c r="D46" s="3">
        <v>25</v>
      </c>
      <c r="L46" s="11">
        <f>SUM(C46:K46)</f>
        <v>25</v>
      </c>
      <c r="N46" s="2">
        <f>COUNT(C46:K46)-COUNTIF(C46:K46,0)</f>
        <v>1</v>
      </c>
      <c r="O46" s="15">
        <f>L46/N46</f>
        <v>25</v>
      </c>
    </row>
    <row r="47" spans="1:15" ht="12" x14ac:dyDescent="0.25">
      <c r="A47" s="3">
        <v>41</v>
      </c>
      <c r="B47" s="2" t="s">
        <v>80</v>
      </c>
      <c r="C47" s="3">
        <v>20</v>
      </c>
      <c r="L47" s="11">
        <f>SUM(C47:K47)</f>
        <v>20</v>
      </c>
      <c r="N47" s="2">
        <f>COUNT(C47:K47)-COUNTIF(C47:K47,0)</f>
        <v>1</v>
      </c>
      <c r="O47" s="15">
        <f>L47/N47</f>
        <v>20</v>
      </c>
    </row>
    <row r="48" spans="1:15" ht="12" x14ac:dyDescent="0.25">
      <c r="A48" s="3">
        <v>42</v>
      </c>
      <c r="B48" s="2" t="s">
        <v>58</v>
      </c>
      <c r="C48" s="3">
        <v>20</v>
      </c>
      <c r="L48" s="11">
        <f>SUM(C48:K48)</f>
        <v>20</v>
      </c>
      <c r="N48" s="2">
        <f>COUNT(C48:K48)-COUNTIF(C48:K48,0)</f>
        <v>1</v>
      </c>
      <c r="O48" s="15">
        <f>L48/N48</f>
        <v>20</v>
      </c>
    </row>
    <row r="49" spans="1:15" ht="12" x14ac:dyDescent="0.25">
      <c r="A49" s="3">
        <v>43</v>
      </c>
      <c r="B49" s="2" t="s">
        <v>54</v>
      </c>
      <c r="C49" s="3">
        <v>20</v>
      </c>
      <c r="L49" s="11">
        <f>SUM(C49:K49)</f>
        <v>20</v>
      </c>
      <c r="N49" s="2">
        <f>COUNT(C49:K49)-COUNTIF(C49:K49,0)</f>
        <v>1</v>
      </c>
      <c r="O49" s="15">
        <f>L49/N49</f>
        <v>20</v>
      </c>
    </row>
    <row r="50" spans="1:15" ht="12" x14ac:dyDescent="0.25">
      <c r="A50" s="3">
        <v>44</v>
      </c>
      <c r="B50" s="2" t="s">
        <v>81</v>
      </c>
      <c r="C50" s="3">
        <v>20</v>
      </c>
      <c r="L50" s="11">
        <f>SUM(C50:K50)</f>
        <v>20</v>
      </c>
      <c r="N50" s="2">
        <f>COUNT(C50:K50)-COUNTIF(C50:K50,0)</f>
        <v>1</v>
      </c>
      <c r="O50" s="15">
        <f>L50/N50</f>
        <v>20</v>
      </c>
    </row>
    <row r="51" spans="1:15" ht="12" x14ac:dyDescent="0.25">
      <c r="A51" s="3">
        <v>45</v>
      </c>
      <c r="B51" s="2" t="s">
        <v>82</v>
      </c>
      <c r="C51" s="3">
        <v>20</v>
      </c>
      <c r="L51" s="11">
        <f>SUM(C51:K51)</f>
        <v>20</v>
      </c>
      <c r="N51" s="2">
        <f>COUNT(C51:K51)-COUNTIF(C51:K51,0)</f>
        <v>1</v>
      </c>
      <c r="O51" s="15">
        <f>L51/N51</f>
        <v>20</v>
      </c>
    </row>
    <row r="52" spans="1:15" ht="12" x14ac:dyDescent="0.25">
      <c r="A52" s="3">
        <v>46</v>
      </c>
      <c r="B52" s="2" t="s">
        <v>83</v>
      </c>
      <c r="C52" s="3">
        <v>20</v>
      </c>
      <c r="L52" s="11">
        <f>SUM(C52:K52)</f>
        <v>20</v>
      </c>
      <c r="N52" s="2">
        <f>COUNT(C52:K52)-COUNTIF(C52:K52,0)</f>
        <v>1</v>
      </c>
      <c r="O52" s="15">
        <f>L52/N52</f>
        <v>20</v>
      </c>
    </row>
    <row r="53" spans="1:15" ht="12" x14ac:dyDescent="0.25">
      <c r="A53" s="3">
        <v>47</v>
      </c>
      <c r="B53" s="2" t="s">
        <v>84</v>
      </c>
      <c r="C53" s="3">
        <v>20</v>
      </c>
      <c r="L53" s="11">
        <f>SUM(C53:K53)</f>
        <v>20</v>
      </c>
      <c r="N53" s="2">
        <f>COUNT(C53:K53)-COUNTIF(C53:K53,0)</f>
        <v>1</v>
      </c>
      <c r="O53" s="15">
        <f>L53/N53</f>
        <v>20</v>
      </c>
    </row>
    <row r="54" spans="1:15" ht="12" x14ac:dyDescent="0.25">
      <c r="A54" s="3">
        <v>48</v>
      </c>
      <c r="B54" s="2" t="s">
        <v>128</v>
      </c>
      <c r="D54" s="3">
        <v>20</v>
      </c>
      <c r="L54" s="11">
        <f>SUM(C54:K54)</f>
        <v>20</v>
      </c>
      <c r="N54" s="2">
        <f>COUNT(C54:K54)-COUNTIF(C54:K54,0)</f>
        <v>1</v>
      </c>
      <c r="O54" s="15">
        <f>L54/N54</f>
        <v>20</v>
      </c>
    </row>
    <row r="55" spans="1:15" ht="12" x14ac:dyDescent="0.25">
      <c r="A55" s="3">
        <v>49</v>
      </c>
      <c r="B55" s="2" t="s">
        <v>86</v>
      </c>
      <c r="C55" s="3">
        <v>15</v>
      </c>
      <c r="L55" s="11">
        <f>SUM(C55:K55)</f>
        <v>15</v>
      </c>
      <c r="N55" s="2">
        <f>COUNT(C55:K55)-COUNTIF(C55:K55,0)</f>
        <v>1</v>
      </c>
      <c r="O55" s="15">
        <f>L55/N55</f>
        <v>15</v>
      </c>
    </row>
    <row r="56" spans="1:15" ht="12" x14ac:dyDescent="0.25">
      <c r="A56" s="3">
        <v>50</v>
      </c>
      <c r="B56" s="2" t="s">
        <v>87</v>
      </c>
      <c r="C56" s="3">
        <v>15</v>
      </c>
      <c r="L56" s="11">
        <f>SUM(C56:K56)</f>
        <v>15</v>
      </c>
      <c r="N56" s="2">
        <f>COUNT(C56:K56)-COUNTIF(C56:K56,0)</f>
        <v>1</v>
      </c>
      <c r="O56" s="15">
        <f>L56/N56</f>
        <v>15</v>
      </c>
    </row>
    <row r="57" spans="1:15" ht="12" x14ac:dyDescent="0.25">
      <c r="A57" s="3">
        <v>51</v>
      </c>
      <c r="B57" s="2" t="s">
        <v>88</v>
      </c>
      <c r="C57" s="3">
        <v>15</v>
      </c>
      <c r="L57" s="11">
        <f>SUM(C57:K57)</f>
        <v>15</v>
      </c>
      <c r="N57" s="2">
        <f>COUNT(C57:K57)-COUNTIF(C57:K57,0)</f>
        <v>1</v>
      </c>
      <c r="O57" s="15">
        <f>L57/N57</f>
        <v>15</v>
      </c>
    </row>
    <row r="58" spans="1:15" ht="12" x14ac:dyDescent="0.25">
      <c r="A58" s="3">
        <v>52</v>
      </c>
      <c r="B58" s="2" t="s">
        <v>55</v>
      </c>
      <c r="C58" s="3">
        <v>15</v>
      </c>
      <c r="L58" s="11">
        <f>SUM(C58:K58)</f>
        <v>15</v>
      </c>
      <c r="N58" s="2">
        <f>COUNT(C58:K58)-COUNTIF(C58:K58,0)</f>
        <v>1</v>
      </c>
      <c r="O58" s="15">
        <f>L58/N58</f>
        <v>15</v>
      </c>
    </row>
    <row r="59" spans="1:15" ht="12" x14ac:dyDescent="0.25">
      <c r="A59" s="3">
        <v>53</v>
      </c>
      <c r="B59" s="2" t="s">
        <v>89</v>
      </c>
      <c r="C59" s="3">
        <v>15</v>
      </c>
      <c r="L59" s="11">
        <f>SUM(C59:K59)</f>
        <v>15</v>
      </c>
      <c r="N59" s="2">
        <f>COUNT(C59:K59)-COUNTIF(C59:K59,0)</f>
        <v>1</v>
      </c>
      <c r="O59" s="15">
        <f>L59/N59</f>
        <v>15</v>
      </c>
    </row>
    <row r="60" spans="1:15" ht="12" x14ac:dyDescent="0.25">
      <c r="A60" s="3">
        <v>54</v>
      </c>
      <c r="B60" s="2" t="s">
        <v>90</v>
      </c>
      <c r="C60" s="3">
        <v>15</v>
      </c>
      <c r="L60" s="11">
        <f>SUM(C60:K60)</f>
        <v>15</v>
      </c>
      <c r="N60" s="2">
        <f>COUNT(C60:K60)-COUNTIF(C60:K60,0)</f>
        <v>1</v>
      </c>
      <c r="O60" s="15">
        <f>L60/N60</f>
        <v>15</v>
      </c>
    </row>
  </sheetData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workbookViewId="0">
      <selection activeCell="A36" sqref="A36:XFD50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  <c r="D1" s="3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12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9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44288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2" t="s">
        <v>97</v>
      </c>
      <c r="C7" s="11">
        <v>100</v>
      </c>
      <c r="D7" s="11">
        <v>100</v>
      </c>
      <c r="E7" s="3"/>
      <c r="F7" s="3"/>
      <c r="G7" s="3"/>
      <c r="H7" s="3"/>
      <c r="I7" s="3"/>
      <c r="J7" s="3"/>
      <c r="K7" s="3"/>
      <c r="L7" s="11">
        <f>SUM(C7:K7)</f>
        <v>200</v>
      </c>
      <c r="M7" s="3">
        <v>2</v>
      </c>
      <c r="N7" s="2">
        <f>COUNT(C7:K7)-COUNTIF(C7:K7,0)</f>
        <v>2</v>
      </c>
      <c r="O7" s="15">
        <f>L7/N7</f>
        <v>100</v>
      </c>
    </row>
    <row r="8" spans="1:19" ht="12" x14ac:dyDescent="0.25">
      <c r="A8" s="3">
        <v>2</v>
      </c>
      <c r="B8" s="2" t="s">
        <v>17</v>
      </c>
      <c r="C8" s="11">
        <v>100</v>
      </c>
      <c r="D8" s="11">
        <v>100</v>
      </c>
      <c r="E8" s="13"/>
      <c r="F8" s="13"/>
      <c r="G8" s="13"/>
      <c r="H8" s="13"/>
      <c r="I8" s="13"/>
      <c r="J8" s="13"/>
      <c r="K8" s="13"/>
      <c r="L8" s="11">
        <f>SUM(C8:K8)</f>
        <v>200</v>
      </c>
      <c r="M8" s="3">
        <v>2</v>
      </c>
      <c r="N8" s="2">
        <f>COUNT(C8:K8)-COUNTIF(C8:K8,0)</f>
        <v>2</v>
      </c>
      <c r="O8" s="15">
        <f>L8/N8</f>
        <v>100</v>
      </c>
    </row>
    <row r="9" spans="1:19" ht="12" x14ac:dyDescent="0.25">
      <c r="A9" s="3">
        <v>3</v>
      </c>
      <c r="B9" s="2" t="s">
        <v>92</v>
      </c>
      <c r="C9" s="3">
        <v>80</v>
      </c>
      <c r="D9" s="3">
        <v>80</v>
      </c>
      <c r="E9" s="3"/>
      <c r="F9" s="3"/>
      <c r="G9" s="3"/>
      <c r="H9" s="3"/>
      <c r="I9" s="3"/>
      <c r="J9" s="3"/>
      <c r="K9" s="3"/>
      <c r="L9" s="11">
        <f>SUM(C9:K9)</f>
        <v>160</v>
      </c>
      <c r="N9" s="2">
        <f>COUNT(C9:K9)-COUNTIF(C9:K9,0)</f>
        <v>2</v>
      </c>
      <c r="O9" s="15">
        <f>L9/N9</f>
        <v>80</v>
      </c>
    </row>
    <row r="10" spans="1:19" ht="12" x14ac:dyDescent="0.25">
      <c r="A10" s="3">
        <v>4</v>
      </c>
      <c r="B10" s="2" t="s">
        <v>96</v>
      </c>
      <c r="C10" s="3">
        <v>60</v>
      </c>
      <c r="D10" s="13">
        <v>70</v>
      </c>
      <c r="E10" s="14"/>
      <c r="F10" s="13"/>
      <c r="G10" s="13"/>
      <c r="H10" s="13"/>
      <c r="I10" s="13"/>
      <c r="J10" s="13"/>
      <c r="K10" s="13"/>
      <c r="L10" s="11">
        <f>SUM(C10:K10)</f>
        <v>130</v>
      </c>
      <c r="N10" s="2">
        <f>COUNT(C10:K10)-COUNTIF(C10:K10,0)</f>
        <v>2</v>
      </c>
      <c r="O10" s="15">
        <f>L10/N10</f>
        <v>65</v>
      </c>
    </row>
    <row r="11" spans="1:19" ht="12" x14ac:dyDescent="0.25">
      <c r="A11" s="3">
        <v>5</v>
      </c>
      <c r="B11" s="2" t="s">
        <v>95</v>
      </c>
      <c r="C11" s="3">
        <v>60</v>
      </c>
      <c r="D11" s="3">
        <v>60</v>
      </c>
      <c r="E11" s="3"/>
      <c r="F11" s="11"/>
      <c r="G11" s="11"/>
      <c r="H11" s="11"/>
      <c r="I11" s="11"/>
      <c r="J11" s="11"/>
      <c r="K11" s="11"/>
      <c r="L11" s="11">
        <f>SUM(C11:K11)</f>
        <v>120</v>
      </c>
      <c r="N11" s="2">
        <f>COUNT(C11:K11)-COUNTIF(C11:K11,0)</f>
        <v>2</v>
      </c>
      <c r="O11" s="15">
        <f>L11/N11</f>
        <v>60</v>
      </c>
    </row>
    <row r="12" spans="1:19" ht="12" x14ac:dyDescent="0.25">
      <c r="A12" s="3">
        <v>6</v>
      </c>
      <c r="B12" s="2" t="s">
        <v>104</v>
      </c>
      <c r="C12" s="3">
        <v>40</v>
      </c>
      <c r="D12" s="3">
        <v>70</v>
      </c>
      <c r="E12" s="3"/>
      <c r="F12" s="3"/>
      <c r="G12" s="3"/>
      <c r="H12" s="3"/>
      <c r="I12" s="3"/>
      <c r="J12" s="3"/>
      <c r="K12" s="3"/>
      <c r="L12" s="11">
        <f>SUM(C12:K12)</f>
        <v>110</v>
      </c>
      <c r="N12" s="2">
        <f>COUNT(C12:K12)-COUNTIF(C12:K12,0)</f>
        <v>2</v>
      </c>
      <c r="O12" s="15">
        <f>L12/N12</f>
        <v>55</v>
      </c>
    </row>
    <row r="13" spans="1:19" ht="12" x14ac:dyDescent="0.25">
      <c r="A13" s="3">
        <v>7</v>
      </c>
      <c r="B13" s="2" t="s">
        <v>106</v>
      </c>
      <c r="C13" s="3">
        <v>45</v>
      </c>
      <c r="D13" s="3">
        <v>50</v>
      </c>
      <c r="E13" s="3"/>
      <c r="F13" s="3"/>
      <c r="G13" s="3"/>
      <c r="H13" s="3"/>
      <c r="I13" s="3"/>
      <c r="J13" s="3"/>
      <c r="K13" s="3"/>
      <c r="L13" s="11">
        <f>SUM(C13:K13)</f>
        <v>95</v>
      </c>
      <c r="M13" s="3">
        <v>1</v>
      </c>
      <c r="N13" s="2">
        <f>COUNT(C13:K13)-COUNTIF(C13:K13,0)</f>
        <v>2</v>
      </c>
      <c r="O13" s="15">
        <f>L13/N13</f>
        <v>47.5</v>
      </c>
    </row>
    <row r="14" spans="1:19" ht="12" x14ac:dyDescent="0.25">
      <c r="A14" s="3">
        <v>8</v>
      </c>
      <c r="B14" s="2" t="s">
        <v>91</v>
      </c>
      <c r="C14" s="3">
        <v>80</v>
      </c>
      <c r="D14" s="3"/>
      <c r="E14" s="3"/>
      <c r="F14" s="3"/>
      <c r="G14" s="3"/>
      <c r="H14" s="3"/>
      <c r="I14" s="3"/>
      <c r="J14" s="3"/>
      <c r="K14" s="3"/>
      <c r="L14" s="11">
        <f>SUM(C14:K14)</f>
        <v>80</v>
      </c>
      <c r="N14" s="2">
        <f>COUNT(C14:K14)-COUNTIF(C14:K14,0)</f>
        <v>1</v>
      </c>
      <c r="O14" s="15">
        <f>L14/N14</f>
        <v>80</v>
      </c>
    </row>
    <row r="15" spans="1:19" ht="12" x14ac:dyDescent="0.25">
      <c r="A15" s="3">
        <v>9</v>
      </c>
      <c r="B15" s="2" t="s">
        <v>130</v>
      </c>
      <c r="D15" s="3">
        <v>80</v>
      </c>
      <c r="L15" s="11">
        <f>SUM(C15:K15)</f>
        <v>80</v>
      </c>
      <c r="N15" s="2">
        <f>COUNT(C15:K15)-COUNTIF(C15:K15,0)</f>
        <v>1</v>
      </c>
      <c r="O15" s="15">
        <f>L15/N15</f>
        <v>80</v>
      </c>
    </row>
    <row r="16" spans="1:19" ht="12" x14ac:dyDescent="0.25">
      <c r="A16" s="3">
        <v>10</v>
      </c>
      <c r="B16" s="2" t="s">
        <v>93</v>
      </c>
      <c r="C16" s="3">
        <v>70</v>
      </c>
      <c r="D16" s="11"/>
      <c r="E16" s="3"/>
      <c r="F16" s="11"/>
      <c r="G16" s="11"/>
      <c r="H16" s="11"/>
      <c r="I16" s="11"/>
      <c r="J16" s="11"/>
      <c r="K16" s="11"/>
      <c r="L16" s="11">
        <f>SUM(C16:K16)</f>
        <v>70</v>
      </c>
      <c r="N16" s="2">
        <f>COUNT(C16:K16)-COUNTIF(C16:K16,0)</f>
        <v>1</v>
      </c>
      <c r="O16" s="15">
        <f>L16/N16</f>
        <v>70</v>
      </c>
    </row>
    <row r="17" spans="1:15" ht="12" x14ac:dyDescent="0.25">
      <c r="A17" s="3">
        <v>11</v>
      </c>
      <c r="B17" s="2" t="s">
        <v>94</v>
      </c>
      <c r="C17" s="3">
        <v>70</v>
      </c>
      <c r="D17" s="13"/>
      <c r="E17" s="13"/>
      <c r="F17" s="13"/>
      <c r="G17" s="13"/>
      <c r="H17" s="13"/>
      <c r="I17" s="13"/>
      <c r="J17" s="13"/>
      <c r="K17" s="13"/>
      <c r="L17" s="11">
        <f>SUM(C17:K17)</f>
        <v>70</v>
      </c>
      <c r="N17" s="2">
        <f>COUNT(C17:K17)-COUNTIF(C17:K17,0)</f>
        <v>1</v>
      </c>
      <c r="O17" s="15">
        <f>L17/N17</f>
        <v>70</v>
      </c>
    </row>
    <row r="18" spans="1:15" ht="12" x14ac:dyDescent="0.25">
      <c r="A18" s="3">
        <v>12</v>
      </c>
      <c r="B18" s="2" t="s">
        <v>112</v>
      </c>
      <c r="C18" s="3">
        <v>25</v>
      </c>
      <c r="D18" s="3">
        <v>40</v>
      </c>
      <c r="L18" s="11">
        <f>SUM(C18:K18)</f>
        <v>65</v>
      </c>
      <c r="N18" s="2">
        <f>COUNT(C18:K18)-COUNTIF(C18:K18,0)</f>
        <v>2</v>
      </c>
      <c r="O18" s="15">
        <f>L18/N18</f>
        <v>32.5</v>
      </c>
    </row>
    <row r="19" spans="1:15" ht="12" x14ac:dyDescent="0.25">
      <c r="A19" s="3">
        <v>13</v>
      </c>
      <c r="B19" s="2" t="s">
        <v>131</v>
      </c>
      <c r="D19" s="3">
        <v>60</v>
      </c>
      <c r="L19" s="11">
        <f>SUM(C19:K19)</f>
        <v>60</v>
      </c>
      <c r="N19" s="2">
        <f>COUNT(C19:K19)-COUNTIF(C19:K19,0)</f>
        <v>1</v>
      </c>
      <c r="O19" s="15">
        <f>L19/N19</f>
        <v>60</v>
      </c>
    </row>
    <row r="20" spans="1:15" ht="12" x14ac:dyDescent="0.25">
      <c r="A20" s="3">
        <v>14</v>
      </c>
      <c r="B20" s="2" t="s">
        <v>98</v>
      </c>
      <c r="C20" s="3">
        <v>50</v>
      </c>
      <c r="D20" s="3"/>
      <c r="E20" s="11"/>
      <c r="F20" s="3"/>
      <c r="G20" s="3"/>
      <c r="H20" s="3"/>
      <c r="I20" s="3"/>
      <c r="J20" s="3"/>
      <c r="K20" s="3"/>
      <c r="L20" s="11">
        <f>SUM(C20:K20)</f>
        <v>50</v>
      </c>
      <c r="N20" s="2">
        <f>COUNT(C20:K20)-COUNTIF(C20:K20,0)</f>
        <v>1</v>
      </c>
      <c r="O20" s="15">
        <f>L20/N20</f>
        <v>50</v>
      </c>
    </row>
    <row r="21" spans="1:15" ht="12" x14ac:dyDescent="0.25">
      <c r="A21" s="3">
        <v>15</v>
      </c>
      <c r="B21" s="2" t="s">
        <v>101</v>
      </c>
      <c r="C21" s="3">
        <v>50</v>
      </c>
      <c r="D21" s="14"/>
      <c r="E21" s="13"/>
      <c r="F21" s="13"/>
      <c r="G21" s="13"/>
      <c r="H21" s="13"/>
      <c r="I21" s="13"/>
      <c r="J21" s="13"/>
      <c r="K21" s="13"/>
      <c r="L21" s="11">
        <f>SUM(C21:K21)</f>
        <v>50</v>
      </c>
      <c r="N21" s="2">
        <f>COUNT(C21:K21)-COUNTIF(C21:K21,0)</f>
        <v>1</v>
      </c>
      <c r="O21" s="15">
        <f>L21/N21</f>
        <v>50</v>
      </c>
    </row>
    <row r="22" spans="1:15" ht="12" x14ac:dyDescent="0.25">
      <c r="A22" s="3">
        <v>16</v>
      </c>
      <c r="B22" s="2" t="s">
        <v>102</v>
      </c>
      <c r="C22" s="3">
        <v>50</v>
      </c>
      <c r="D22" s="3"/>
      <c r="E22" s="3"/>
      <c r="F22" s="3"/>
      <c r="G22" s="3"/>
      <c r="H22" s="3"/>
      <c r="I22" s="3"/>
      <c r="J22" s="3"/>
      <c r="K22" s="3"/>
      <c r="L22" s="11">
        <f>SUM(C22:K22)</f>
        <v>50</v>
      </c>
      <c r="N22" s="2">
        <f>COUNT(C22:K22)-COUNTIF(C22:K22,0)</f>
        <v>1</v>
      </c>
      <c r="O22" s="15">
        <f>L22/N22</f>
        <v>50</v>
      </c>
    </row>
    <row r="23" spans="1:15" ht="12" x14ac:dyDescent="0.25">
      <c r="A23" s="3">
        <v>17</v>
      </c>
      <c r="B23" s="2" t="s">
        <v>103</v>
      </c>
      <c r="C23" s="3">
        <v>50</v>
      </c>
      <c r="D23" s="3"/>
      <c r="E23" s="11"/>
      <c r="F23" s="3"/>
      <c r="G23" s="3"/>
      <c r="H23" s="3"/>
      <c r="I23" s="3"/>
      <c r="J23" s="3"/>
      <c r="K23" s="3"/>
      <c r="L23" s="11">
        <f>SUM(C23:K23)</f>
        <v>50</v>
      </c>
      <c r="N23" s="2">
        <f>COUNT(C23:K23)-COUNTIF(C23:K23,0)</f>
        <v>1</v>
      </c>
      <c r="O23" s="15">
        <f>L23/N23</f>
        <v>50</v>
      </c>
    </row>
    <row r="24" spans="1:15" ht="12" x14ac:dyDescent="0.25">
      <c r="A24" s="3">
        <v>18</v>
      </c>
      <c r="B24" s="2" t="s">
        <v>110</v>
      </c>
      <c r="D24" s="3">
        <v>50</v>
      </c>
      <c r="L24" s="11">
        <f>SUM(C24:K24)</f>
        <v>50</v>
      </c>
      <c r="N24" s="2">
        <f>COUNT(C24:K24)-COUNTIF(C24:K24,0)</f>
        <v>1</v>
      </c>
      <c r="O24" s="15">
        <f>L24/N24</f>
        <v>50</v>
      </c>
    </row>
    <row r="25" spans="1:15" ht="12" x14ac:dyDescent="0.25">
      <c r="A25" s="3">
        <v>19</v>
      </c>
      <c r="B25" s="2" t="s">
        <v>107</v>
      </c>
      <c r="C25" s="3">
        <v>45</v>
      </c>
      <c r="D25" s="3"/>
      <c r="E25" s="3"/>
      <c r="F25" s="3"/>
      <c r="G25" s="3"/>
      <c r="H25" s="3"/>
      <c r="I25" s="3"/>
      <c r="J25" s="3"/>
      <c r="K25" s="3"/>
      <c r="L25" s="11">
        <f>SUM(C25:K25)</f>
        <v>45</v>
      </c>
      <c r="M25" s="3">
        <v>1</v>
      </c>
      <c r="N25" s="2">
        <f>COUNT(C25:K25)-COUNTIF(C25:K25,0)</f>
        <v>1</v>
      </c>
      <c r="O25" s="15">
        <f>L25/N25</f>
        <v>45</v>
      </c>
    </row>
    <row r="26" spans="1:15" ht="12" x14ac:dyDescent="0.25">
      <c r="A26" s="3">
        <v>20</v>
      </c>
      <c r="B26" s="2" t="s">
        <v>99</v>
      </c>
      <c r="C26" s="3">
        <v>40</v>
      </c>
      <c r="D26" s="3"/>
      <c r="E26" s="3"/>
      <c r="F26" s="3"/>
      <c r="G26" s="3"/>
      <c r="H26" s="3"/>
      <c r="I26" s="3"/>
      <c r="J26" s="3"/>
      <c r="K26" s="3"/>
      <c r="L26" s="11">
        <f>SUM(C26:K26)</f>
        <v>40</v>
      </c>
      <c r="N26" s="2">
        <f>COUNT(C26:K26)-COUNTIF(C26:K26,0)</f>
        <v>1</v>
      </c>
      <c r="O26" s="15">
        <f>L26/N26</f>
        <v>40</v>
      </c>
    </row>
    <row r="27" spans="1:15" ht="12" x14ac:dyDescent="0.25">
      <c r="A27" s="3">
        <v>21</v>
      </c>
      <c r="B27" s="2" t="s">
        <v>100</v>
      </c>
      <c r="C27" s="3">
        <v>40</v>
      </c>
      <c r="D27" s="13"/>
      <c r="E27" s="13"/>
      <c r="F27" s="13"/>
      <c r="G27" s="13"/>
      <c r="H27" s="13"/>
      <c r="I27" s="13"/>
      <c r="J27" s="13"/>
      <c r="K27" s="13"/>
      <c r="L27" s="11">
        <f>SUM(C27:K27)</f>
        <v>40</v>
      </c>
      <c r="N27" s="2">
        <f>COUNT(C27:K27)-COUNTIF(C27:K27,0)</f>
        <v>1</v>
      </c>
      <c r="O27" s="15">
        <f>L27/N27</f>
        <v>40</v>
      </c>
    </row>
    <row r="28" spans="1:15" ht="12" x14ac:dyDescent="0.25">
      <c r="A28" s="3">
        <v>22</v>
      </c>
      <c r="B28" s="2" t="s">
        <v>105</v>
      </c>
      <c r="C28" s="3">
        <v>40</v>
      </c>
      <c r="D28" s="11"/>
      <c r="E28" s="3"/>
      <c r="F28" s="11"/>
      <c r="G28" s="11"/>
      <c r="H28" s="11"/>
      <c r="I28" s="11"/>
      <c r="J28" s="11"/>
      <c r="K28" s="11"/>
      <c r="L28" s="11">
        <f>SUM(C28:K28)</f>
        <v>40</v>
      </c>
      <c r="N28" s="2">
        <f>COUNT(C28:K28)-COUNTIF(C28:K28,0)</f>
        <v>1</v>
      </c>
      <c r="O28" s="15">
        <f>L28/N28</f>
        <v>40</v>
      </c>
    </row>
    <row r="29" spans="1:15" ht="12" x14ac:dyDescent="0.25">
      <c r="A29" s="3">
        <v>23</v>
      </c>
      <c r="B29" s="2" t="s">
        <v>132</v>
      </c>
      <c r="D29" s="3">
        <v>40</v>
      </c>
      <c r="L29" s="11">
        <f>SUM(C29:K29)</f>
        <v>40</v>
      </c>
      <c r="N29" s="2">
        <f>COUNT(C29:K29)-COUNTIF(C29:K29,0)</f>
        <v>1</v>
      </c>
      <c r="O29" s="15">
        <f>L29/N29</f>
        <v>40</v>
      </c>
    </row>
    <row r="30" spans="1:15" ht="12" x14ac:dyDescent="0.25">
      <c r="A30" s="3">
        <v>24</v>
      </c>
      <c r="B30" s="2" t="s">
        <v>108</v>
      </c>
      <c r="C30" s="3">
        <v>35</v>
      </c>
      <c r="D30" s="3"/>
      <c r="E30" s="3"/>
      <c r="F30" s="3"/>
      <c r="G30" s="3"/>
      <c r="H30" s="3"/>
      <c r="I30" s="3"/>
      <c r="J30" s="3"/>
      <c r="K30" s="3"/>
      <c r="L30" s="11">
        <f>SUM(C30:K30)</f>
        <v>35</v>
      </c>
      <c r="N30" s="2">
        <f>COUNT(C30:K30)-COUNTIF(C30:K30,0)</f>
        <v>1</v>
      </c>
      <c r="O30" s="15">
        <f>L30/N30</f>
        <v>35</v>
      </c>
    </row>
    <row r="31" spans="1:15" ht="12" x14ac:dyDescent="0.25">
      <c r="A31" s="3">
        <v>25</v>
      </c>
      <c r="B31" s="2" t="s">
        <v>18</v>
      </c>
      <c r="C31" s="3">
        <v>35</v>
      </c>
      <c r="D31" s="3"/>
      <c r="E31" s="3"/>
      <c r="F31" s="3"/>
      <c r="G31" s="3"/>
      <c r="H31" s="3"/>
      <c r="I31" s="3"/>
      <c r="J31" s="3"/>
      <c r="K31" s="3"/>
      <c r="L31" s="11">
        <f>SUM(C31:K31)</f>
        <v>35</v>
      </c>
      <c r="N31" s="2">
        <f>COUNT(C31:K31)-COUNTIF(C31:K31,0)</f>
        <v>1</v>
      </c>
      <c r="O31" s="15">
        <f>L31/N31</f>
        <v>35</v>
      </c>
    </row>
    <row r="32" spans="1:15" ht="12" x14ac:dyDescent="0.25">
      <c r="A32" s="3">
        <v>26</v>
      </c>
      <c r="B32" s="2" t="s">
        <v>109</v>
      </c>
      <c r="C32" s="3">
        <v>30</v>
      </c>
      <c r="L32" s="11">
        <f>SUM(C32:K32)</f>
        <v>30</v>
      </c>
      <c r="N32" s="2">
        <f>COUNT(C32:K32)-COUNTIF(C32:K32,0)</f>
        <v>1</v>
      </c>
      <c r="O32" s="15">
        <f>L32/N32</f>
        <v>30</v>
      </c>
    </row>
    <row r="33" spans="1:15" ht="12" x14ac:dyDescent="0.25">
      <c r="A33" s="3">
        <v>27</v>
      </c>
      <c r="B33" s="2" t="s">
        <v>110</v>
      </c>
      <c r="C33" s="3">
        <v>30</v>
      </c>
      <c r="L33" s="11">
        <f>SUM(C33:K33)</f>
        <v>30</v>
      </c>
      <c r="N33" s="2">
        <f>COUNT(C33:K33)-COUNTIF(C33:K33,0)</f>
        <v>1</v>
      </c>
      <c r="O33" s="15">
        <f>L33/N33</f>
        <v>30</v>
      </c>
    </row>
    <row r="34" spans="1:15" ht="12" x14ac:dyDescent="0.25">
      <c r="A34" s="3">
        <v>28</v>
      </c>
      <c r="B34" s="2" t="s">
        <v>111</v>
      </c>
      <c r="C34" s="3">
        <v>25</v>
      </c>
      <c r="L34" s="11">
        <f>SUM(C34:K34)</f>
        <v>25</v>
      </c>
      <c r="N34" s="2">
        <f>COUNT(C34:K34)-COUNTIF(C34:K34,0)</f>
        <v>1</v>
      </c>
      <c r="O34" s="15">
        <f>L34/N34</f>
        <v>25</v>
      </c>
    </row>
    <row r="35" spans="1:15" x14ac:dyDescent="0.2">
      <c r="D35" s="3"/>
    </row>
  </sheetData>
  <sortState xmlns:xlrd2="http://schemas.microsoft.com/office/spreadsheetml/2017/richdata2" ref="B7:O34">
    <sortCondition descending="1" ref="L7:L34"/>
    <sortCondition descending="1" ref="O7:O34"/>
  </sortState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9"/>
  <sheetViews>
    <sheetView tabSelected="1" zoomScale="96" zoomScaleNormal="96" workbookViewId="0">
      <selection activeCell="F80" sqref="F80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4" width="10.44140625" style="3" bestFit="1" customWidth="1"/>
    <col min="5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46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8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44288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2" t="s">
        <v>66</v>
      </c>
      <c r="C7" s="3">
        <v>80</v>
      </c>
      <c r="D7" s="11">
        <v>100</v>
      </c>
      <c r="E7" s="3"/>
      <c r="F7" s="3"/>
      <c r="G7" s="3"/>
      <c r="H7" s="3"/>
      <c r="I7" s="3"/>
      <c r="J7" s="3"/>
      <c r="K7" s="3"/>
      <c r="L7" s="11">
        <f>SUM(C7:K7)</f>
        <v>180</v>
      </c>
      <c r="M7" s="3">
        <v>1</v>
      </c>
      <c r="N7" s="2">
        <f>COUNT(C7:K7)-COUNTIF(C7:K7,0)</f>
        <v>2</v>
      </c>
      <c r="O7" s="15">
        <f>L7/N7</f>
        <v>90</v>
      </c>
    </row>
    <row r="8" spans="1:19" ht="12" x14ac:dyDescent="0.25">
      <c r="A8" s="3">
        <v>2</v>
      </c>
      <c r="B8" s="2" t="s">
        <v>96</v>
      </c>
      <c r="C8" s="3">
        <v>80</v>
      </c>
      <c r="D8" s="11">
        <v>100</v>
      </c>
      <c r="E8" s="3"/>
      <c r="F8" s="3"/>
      <c r="G8" s="3"/>
      <c r="H8" s="3"/>
      <c r="I8" s="3"/>
      <c r="J8" s="3"/>
      <c r="K8" s="3"/>
      <c r="L8" s="11">
        <f>SUM(C8:K8)</f>
        <v>180</v>
      </c>
      <c r="M8" s="3">
        <v>1</v>
      </c>
      <c r="N8" s="2">
        <f>COUNT(C8:K8)-COUNTIF(C8:K8,0)</f>
        <v>2</v>
      </c>
      <c r="O8" s="15">
        <f>L8/N8</f>
        <v>90</v>
      </c>
    </row>
    <row r="9" spans="1:19" ht="12" x14ac:dyDescent="0.25">
      <c r="A9" s="3">
        <v>3</v>
      </c>
      <c r="B9" s="2" t="s">
        <v>61</v>
      </c>
      <c r="C9" s="3">
        <v>70</v>
      </c>
      <c r="D9" s="3">
        <v>60</v>
      </c>
      <c r="E9" s="3"/>
      <c r="F9" s="11"/>
      <c r="G9" s="11"/>
      <c r="H9" s="11"/>
      <c r="I9" s="11"/>
      <c r="J9" s="11"/>
      <c r="K9" s="11"/>
      <c r="L9" s="11">
        <f>SUM(C9:K9)</f>
        <v>130</v>
      </c>
      <c r="N9" s="2">
        <f>COUNT(C9:K9)-COUNTIF(C9:K9,0)</f>
        <v>2</v>
      </c>
      <c r="O9" s="15">
        <f>L9/N9</f>
        <v>65</v>
      </c>
    </row>
    <row r="10" spans="1:19" ht="12" x14ac:dyDescent="0.25">
      <c r="A10" s="3">
        <v>4</v>
      </c>
      <c r="B10" s="2" t="s">
        <v>105</v>
      </c>
      <c r="C10" s="3">
        <v>70</v>
      </c>
      <c r="D10" s="13">
        <v>60</v>
      </c>
      <c r="E10" s="13"/>
      <c r="F10" s="13"/>
      <c r="G10" s="13"/>
      <c r="H10" s="13"/>
      <c r="I10" s="13"/>
      <c r="J10" s="13"/>
      <c r="K10" s="13"/>
      <c r="L10" s="11">
        <f>SUM(C10:K10)</f>
        <v>130</v>
      </c>
      <c r="N10" s="2">
        <f>COUNT(C10:K10)-COUNTIF(C10:K10,0)</f>
        <v>2</v>
      </c>
      <c r="O10" s="15">
        <f>L10/N10</f>
        <v>65</v>
      </c>
    </row>
    <row r="11" spans="1:19" ht="12" x14ac:dyDescent="0.25">
      <c r="A11" s="3">
        <v>5</v>
      </c>
      <c r="B11" s="2" t="s">
        <v>97</v>
      </c>
      <c r="C11" s="3">
        <v>50</v>
      </c>
      <c r="D11" s="13">
        <v>80</v>
      </c>
      <c r="E11" s="13"/>
      <c r="F11" s="13"/>
      <c r="G11" s="13"/>
      <c r="H11" s="13"/>
      <c r="I11" s="13"/>
      <c r="J11" s="13"/>
      <c r="K11" s="13"/>
      <c r="L11" s="11">
        <f>SUM(C11:K11)</f>
        <v>130</v>
      </c>
      <c r="N11" s="2">
        <f>COUNT(C11:K11)-COUNTIF(C11:K11,0)</f>
        <v>2</v>
      </c>
      <c r="O11" s="15">
        <f>L11/N11</f>
        <v>65</v>
      </c>
    </row>
    <row r="12" spans="1:19" ht="12" x14ac:dyDescent="0.25">
      <c r="A12" s="3">
        <v>6</v>
      </c>
      <c r="B12" s="2" t="s">
        <v>92</v>
      </c>
      <c r="C12" s="3">
        <v>50</v>
      </c>
      <c r="D12" s="13">
        <v>70</v>
      </c>
      <c r="E12" s="13"/>
      <c r="F12" s="13"/>
      <c r="G12" s="13"/>
      <c r="H12" s="13"/>
      <c r="I12" s="13"/>
      <c r="J12" s="13"/>
      <c r="K12" s="13"/>
      <c r="L12" s="11">
        <f>SUM(C12:K12)</f>
        <v>120</v>
      </c>
      <c r="N12" s="2">
        <f>COUNT(C12:K12)-COUNTIF(C12:K12,0)</f>
        <v>2</v>
      </c>
      <c r="O12" s="15">
        <f>L12/N12</f>
        <v>60</v>
      </c>
    </row>
    <row r="13" spans="1:19" ht="12" x14ac:dyDescent="0.25">
      <c r="A13" s="3">
        <v>7</v>
      </c>
      <c r="B13" s="2" t="s">
        <v>52</v>
      </c>
      <c r="C13" s="3">
        <v>40</v>
      </c>
      <c r="D13" s="3">
        <v>80</v>
      </c>
      <c r="L13" s="11">
        <f>SUM(C13:K13)</f>
        <v>120</v>
      </c>
      <c r="N13" s="2">
        <f>COUNT(C13:K13)-COUNTIF(C13:K13,0)</f>
        <v>2</v>
      </c>
      <c r="O13" s="15">
        <f>L13/N13</f>
        <v>60</v>
      </c>
    </row>
    <row r="14" spans="1:19" ht="12" x14ac:dyDescent="0.25">
      <c r="A14" s="3">
        <v>8</v>
      </c>
      <c r="B14" s="2" t="s">
        <v>59</v>
      </c>
      <c r="C14" s="11">
        <v>100</v>
      </c>
      <c r="D14" s="11"/>
      <c r="E14" s="3"/>
      <c r="F14" s="3"/>
      <c r="G14" s="3"/>
      <c r="H14" s="3"/>
      <c r="I14" s="3"/>
      <c r="J14" s="3"/>
      <c r="K14" s="3"/>
      <c r="L14" s="11">
        <f>SUM(C14:K14)</f>
        <v>100</v>
      </c>
      <c r="M14" s="3">
        <v>1</v>
      </c>
      <c r="N14" s="2">
        <f>COUNT(C14:K14)-COUNTIF(C14:K14,0)</f>
        <v>1</v>
      </c>
      <c r="O14" s="15">
        <f>L14/N14</f>
        <v>100</v>
      </c>
    </row>
    <row r="15" spans="1:19" ht="12" x14ac:dyDescent="0.25">
      <c r="A15" s="3">
        <v>9</v>
      </c>
      <c r="B15" s="2" t="s">
        <v>93</v>
      </c>
      <c r="C15" s="11">
        <v>100</v>
      </c>
      <c r="E15" s="13"/>
      <c r="F15" s="13"/>
      <c r="G15" s="13"/>
      <c r="H15" s="13"/>
      <c r="I15" s="13"/>
      <c r="J15" s="13"/>
      <c r="K15" s="13"/>
      <c r="L15" s="11">
        <f>SUM(C15:K15)</f>
        <v>100</v>
      </c>
      <c r="M15" s="3">
        <v>1</v>
      </c>
      <c r="N15" s="2">
        <f>COUNT(C15:K15)-COUNTIF(C15:K15,0)</f>
        <v>1</v>
      </c>
      <c r="O15" s="15">
        <f>L15/N15</f>
        <v>100</v>
      </c>
    </row>
    <row r="16" spans="1:19" ht="12" x14ac:dyDescent="0.25">
      <c r="A16" s="3">
        <v>10</v>
      </c>
      <c r="B16" s="2" t="s">
        <v>9</v>
      </c>
      <c r="C16" s="3">
        <v>50</v>
      </c>
      <c r="D16" s="3">
        <v>50</v>
      </c>
      <c r="E16" s="3"/>
      <c r="F16" s="3"/>
      <c r="G16" s="3"/>
      <c r="H16" s="3"/>
      <c r="I16" s="3"/>
      <c r="J16" s="3"/>
      <c r="K16" s="3"/>
      <c r="L16" s="11">
        <f>SUM(C16:K16)</f>
        <v>100</v>
      </c>
      <c r="N16" s="2">
        <f>COUNT(C16:K16)-COUNTIF(C16:K16,0)</f>
        <v>2</v>
      </c>
      <c r="O16" s="15">
        <f>L16/N16</f>
        <v>50</v>
      </c>
    </row>
    <row r="17" spans="1:15" ht="12" x14ac:dyDescent="0.25">
      <c r="A17" s="3">
        <v>11</v>
      </c>
      <c r="B17" s="2" t="s">
        <v>104</v>
      </c>
      <c r="C17" s="3">
        <v>50</v>
      </c>
      <c r="D17" s="3">
        <v>50</v>
      </c>
      <c r="E17" s="3"/>
      <c r="F17" s="11"/>
      <c r="G17" s="11"/>
      <c r="H17" s="11"/>
      <c r="I17" s="11"/>
      <c r="J17" s="11"/>
      <c r="K17" s="11"/>
      <c r="L17" s="11">
        <f>SUM(C17:K17)</f>
        <v>100</v>
      </c>
      <c r="N17" s="2">
        <f>COUNT(C17:K17)-COUNTIF(C17:K17,0)</f>
        <v>2</v>
      </c>
      <c r="O17" s="15">
        <f>L17/N17</f>
        <v>50</v>
      </c>
    </row>
    <row r="18" spans="1:15" ht="12" x14ac:dyDescent="0.25">
      <c r="A18" s="3">
        <v>12</v>
      </c>
      <c r="B18" s="2" t="s">
        <v>75</v>
      </c>
      <c r="C18" s="3">
        <v>50</v>
      </c>
      <c r="D18" s="3">
        <v>45</v>
      </c>
      <c r="E18" s="3"/>
      <c r="F18" s="3"/>
      <c r="G18" s="3"/>
      <c r="H18" s="3"/>
      <c r="I18" s="3"/>
      <c r="J18" s="3"/>
      <c r="K18" s="3"/>
      <c r="L18" s="11">
        <f>SUM(C18:K18)</f>
        <v>95</v>
      </c>
      <c r="N18" s="2">
        <f>COUNT(C18:K18)-COUNTIF(C18:K18,0)</f>
        <v>2</v>
      </c>
      <c r="O18" s="15">
        <f>L18/N18</f>
        <v>47.5</v>
      </c>
    </row>
    <row r="19" spans="1:15" ht="12" x14ac:dyDescent="0.25">
      <c r="A19" s="3">
        <v>13</v>
      </c>
      <c r="B19" s="2" t="s">
        <v>95</v>
      </c>
      <c r="C19" s="3">
        <v>50</v>
      </c>
      <c r="D19" s="3">
        <v>40</v>
      </c>
      <c r="E19" s="11"/>
      <c r="F19" s="3"/>
      <c r="G19" s="3"/>
      <c r="H19" s="3"/>
      <c r="I19" s="3"/>
      <c r="J19" s="3"/>
      <c r="K19" s="3"/>
      <c r="L19" s="11">
        <f>SUM(C19:K19)</f>
        <v>90</v>
      </c>
      <c r="N19" s="2">
        <f>COUNT(C19:K19)-COUNTIF(C19:K19,0)</f>
        <v>2</v>
      </c>
      <c r="O19" s="15">
        <f>L19/N19</f>
        <v>45</v>
      </c>
    </row>
    <row r="20" spans="1:15" ht="12" x14ac:dyDescent="0.25">
      <c r="A20" s="3">
        <v>14</v>
      </c>
      <c r="B20" s="2" t="s">
        <v>72</v>
      </c>
      <c r="C20" s="3">
        <v>50</v>
      </c>
      <c r="D20" s="3">
        <v>35</v>
      </c>
      <c r="E20" s="11"/>
      <c r="F20" s="3"/>
      <c r="G20" s="3"/>
      <c r="H20" s="3"/>
      <c r="I20" s="3"/>
      <c r="J20" s="3"/>
      <c r="K20" s="3"/>
      <c r="L20" s="11">
        <f>SUM(C20:K20)</f>
        <v>85</v>
      </c>
      <c r="N20" s="2">
        <f>COUNT(C20:K20)-COUNTIF(C20:K20,0)</f>
        <v>2</v>
      </c>
      <c r="O20" s="15">
        <f>L20/N20</f>
        <v>42.5</v>
      </c>
    </row>
    <row r="21" spans="1:15" ht="12" x14ac:dyDescent="0.25">
      <c r="A21" s="3">
        <v>15</v>
      </c>
      <c r="B21" s="2" t="s">
        <v>63</v>
      </c>
      <c r="C21" s="3">
        <v>40</v>
      </c>
      <c r="D21" s="3">
        <v>40</v>
      </c>
      <c r="L21" s="11">
        <f>SUM(C21:K21)</f>
        <v>80</v>
      </c>
      <c r="N21" s="2">
        <f>COUNT(C21:K21)-COUNTIF(C21:K21,0)</f>
        <v>2</v>
      </c>
      <c r="O21" s="15">
        <f>L21/N21</f>
        <v>40</v>
      </c>
    </row>
    <row r="22" spans="1:15" ht="12" x14ac:dyDescent="0.25">
      <c r="A22" s="3">
        <v>16</v>
      </c>
      <c r="B22" s="2" t="s">
        <v>126</v>
      </c>
      <c r="D22" s="3">
        <v>70</v>
      </c>
      <c r="L22" s="11">
        <f>SUM(C22:K22)</f>
        <v>70</v>
      </c>
      <c r="N22" s="2">
        <f>COUNT(C22:K22)-COUNTIF(C22:K22,0)</f>
        <v>1</v>
      </c>
      <c r="O22" s="15">
        <f>L22/N22</f>
        <v>70</v>
      </c>
    </row>
    <row r="23" spans="1:15" ht="12" x14ac:dyDescent="0.25">
      <c r="A23" s="3">
        <v>17</v>
      </c>
      <c r="B23" s="2" t="s">
        <v>106</v>
      </c>
      <c r="C23" s="3">
        <v>40</v>
      </c>
      <c r="D23" s="3">
        <v>30</v>
      </c>
      <c r="L23" s="11">
        <f>SUM(C23:K23)</f>
        <v>70</v>
      </c>
      <c r="N23" s="2">
        <f>COUNT(C23:K23)-COUNTIF(C23:K23,0)</f>
        <v>2</v>
      </c>
      <c r="O23" s="15">
        <f>L23/N23</f>
        <v>35</v>
      </c>
    </row>
    <row r="24" spans="1:15" ht="12" x14ac:dyDescent="0.25">
      <c r="A24" s="3">
        <v>18</v>
      </c>
      <c r="B24" s="2" t="s">
        <v>112</v>
      </c>
      <c r="C24" s="3">
        <v>45</v>
      </c>
      <c r="D24" s="3">
        <v>20</v>
      </c>
      <c r="L24" s="11">
        <f>SUM(C24:K24)</f>
        <v>65</v>
      </c>
      <c r="M24" s="3">
        <v>1</v>
      </c>
      <c r="N24" s="2">
        <f>COUNT(C24:K24)-COUNTIF(C24:K24,0)</f>
        <v>2</v>
      </c>
      <c r="O24" s="15">
        <f>L24/N24</f>
        <v>32.5</v>
      </c>
    </row>
    <row r="25" spans="1:15" ht="12" x14ac:dyDescent="0.25">
      <c r="A25" s="3">
        <v>19</v>
      </c>
      <c r="B25" s="2" t="s">
        <v>53</v>
      </c>
      <c r="C25" s="3">
        <v>40</v>
      </c>
      <c r="D25" s="3">
        <v>25</v>
      </c>
      <c r="E25" s="3"/>
      <c r="F25" s="3"/>
      <c r="G25" s="3"/>
      <c r="H25" s="3"/>
      <c r="I25" s="3"/>
      <c r="J25" s="3"/>
      <c r="K25" s="3"/>
      <c r="L25" s="11">
        <f>SUM(C25:K25)</f>
        <v>65</v>
      </c>
      <c r="N25" s="2">
        <f>COUNT(C25:K25)-COUNTIF(C25:K25,0)</f>
        <v>2</v>
      </c>
      <c r="O25" s="15">
        <f>L25/N25</f>
        <v>32.5</v>
      </c>
    </row>
    <row r="26" spans="1:15" ht="12" x14ac:dyDescent="0.25">
      <c r="A26" s="3">
        <v>20</v>
      </c>
      <c r="B26" s="2" t="s">
        <v>113</v>
      </c>
      <c r="C26" s="3">
        <v>60</v>
      </c>
      <c r="E26" s="3"/>
      <c r="F26" s="11"/>
      <c r="G26" s="11"/>
      <c r="H26" s="11"/>
      <c r="I26" s="11"/>
      <c r="J26" s="11"/>
      <c r="K26" s="11"/>
      <c r="L26" s="11">
        <f>SUM(C26:K26)</f>
        <v>60</v>
      </c>
      <c r="N26" s="2">
        <f>COUNT(C26:K26)-COUNTIF(C26:K26,0)</f>
        <v>1</v>
      </c>
      <c r="O26" s="15">
        <f>L26/N26</f>
        <v>60</v>
      </c>
    </row>
    <row r="27" spans="1:15" ht="12" x14ac:dyDescent="0.25">
      <c r="A27" s="3">
        <v>21</v>
      </c>
      <c r="B27" s="2" t="s">
        <v>98</v>
      </c>
      <c r="C27" s="3">
        <v>60</v>
      </c>
      <c r="D27" s="13"/>
      <c r="E27" s="14"/>
      <c r="F27" s="13"/>
      <c r="G27" s="13"/>
      <c r="H27" s="13"/>
      <c r="I27" s="13"/>
      <c r="J27" s="13"/>
      <c r="K27" s="13"/>
      <c r="L27" s="11">
        <f>SUM(C27:K27)</f>
        <v>60</v>
      </c>
      <c r="N27" s="2">
        <f>COUNT(C27:K27)-COUNTIF(C27:K27,0)</f>
        <v>1</v>
      </c>
      <c r="O27" s="15">
        <f>L27/N27</f>
        <v>60</v>
      </c>
    </row>
    <row r="28" spans="1:15" ht="12" x14ac:dyDescent="0.25">
      <c r="A28" s="3">
        <v>22</v>
      </c>
      <c r="B28" s="2" t="s">
        <v>17</v>
      </c>
      <c r="C28" s="3">
        <v>25</v>
      </c>
      <c r="D28" s="3">
        <v>35</v>
      </c>
      <c r="L28" s="11">
        <f>SUM(C28:K28)</f>
        <v>60</v>
      </c>
      <c r="N28" s="2">
        <f>COUNT(C28:K28)-COUNTIF(C28:K28,0)</f>
        <v>2</v>
      </c>
      <c r="O28" s="15">
        <f>L28/N28</f>
        <v>30</v>
      </c>
    </row>
    <row r="29" spans="1:15" ht="12" x14ac:dyDescent="0.25">
      <c r="A29" s="3">
        <v>23</v>
      </c>
      <c r="B29" s="2" t="s">
        <v>85</v>
      </c>
      <c r="C29" s="3">
        <v>25</v>
      </c>
      <c r="D29" s="3">
        <v>30</v>
      </c>
      <c r="L29" s="11">
        <f>SUM(C29:K29)</f>
        <v>55</v>
      </c>
      <c r="N29" s="2">
        <f>COUNT(C29:K29)-COUNTIF(C29:K29,0)</f>
        <v>2</v>
      </c>
      <c r="O29" s="15">
        <f>L29/N29</f>
        <v>27.5</v>
      </c>
    </row>
    <row r="30" spans="1:15" ht="12" x14ac:dyDescent="0.25">
      <c r="A30" s="3">
        <v>24</v>
      </c>
      <c r="B30" s="2" t="s">
        <v>71</v>
      </c>
      <c r="C30" s="3">
        <v>50</v>
      </c>
      <c r="E30" s="3"/>
      <c r="F30" s="3"/>
      <c r="G30" s="3"/>
      <c r="H30" s="3"/>
      <c r="I30" s="3"/>
      <c r="J30" s="3"/>
      <c r="K30" s="3"/>
      <c r="L30" s="11">
        <f>SUM(C30:K30)</f>
        <v>50</v>
      </c>
      <c r="N30" s="2">
        <f>COUNT(C30:K30)-COUNTIF(C30:K30,0)</f>
        <v>1</v>
      </c>
      <c r="O30" s="15">
        <f>L30/N30</f>
        <v>50</v>
      </c>
    </row>
    <row r="31" spans="1:15" ht="12" x14ac:dyDescent="0.25">
      <c r="A31" s="3">
        <v>25</v>
      </c>
      <c r="B31" s="2" t="s">
        <v>124</v>
      </c>
      <c r="D31" s="3">
        <v>50</v>
      </c>
      <c r="L31" s="11">
        <f>SUM(C31:K31)</f>
        <v>50</v>
      </c>
      <c r="N31" s="2">
        <f>COUNT(C31:K31)-COUNTIF(C31:K31,0)</f>
        <v>1</v>
      </c>
      <c r="O31" s="15">
        <f>L31/N31</f>
        <v>50</v>
      </c>
    </row>
    <row r="32" spans="1:15" ht="12" x14ac:dyDescent="0.25">
      <c r="A32" s="3">
        <v>26</v>
      </c>
      <c r="B32" s="2" t="s">
        <v>131</v>
      </c>
      <c r="D32" s="3">
        <v>50</v>
      </c>
      <c r="L32" s="11">
        <f>SUM(C32:K32)</f>
        <v>50</v>
      </c>
      <c r="N32" s="2">
        <f>COUNT(C32:K32)-COUNTIF(C32:K32,0)</f>
        <v>1</v>
      </c>
      <c r="O32" s="15">
        <f>L32/N32</f>
        <v>50</v>
      </c>
    </row>
    <row r="33" spans="1:15" ht="12" x14ac:dyDescent="0.25">
      <c r="A33" s="3">
        <v>27</v>
      </c>
      <c r="B33" s="2" t="s">
        <v>64</v>
      </c>
      <c r="C33" s="3">
        <v>45</v>
      </c>
      <c r="L33" s="11">
        <f>SUM(C33:K33)</f>
        <v>45</v>
      </c>
      <c r="M33" s="3">
        <v>1</v>
      </c>
      <c r="N33" s="2">
        <f>COUNT(C33:K33)-COUNTIF(C33:K33,0)</f>
        <v>1</v>
      </c>
      <c r="O33" s="15">
        <f>L33/N33</f>
        <v>45</v>
      </c>
    </row>
    <row r="34" spans="1:15" ht="12" x14ac:dyDescent="0.25">
      <c r="A34" s="3">
        <v>28</v>
      </c>
      <c r="B34" s="2" t="s">
        <v>134</v>
      </c>
      <c r="D34" s="3">
        <v>45</v>
      </c>
      <c r="L34" s="11">
        <f>SUM(C34:K34)</f>
        <v>45</v>
      </c>
      <c r="N34" s="2">
        <f>COUNT(C34:K34)-COUNTIF(C34:K34,0)</f>
        <v>1</v>
      </c>
      <c r="O34" s="15">
        <f>L34/N34</f>
        <v>45</v>
      </c>
    </row>
    <row r="35" spans="1:15" ht="12" x14ac:dyDescent="0.25">
      <c r="A35" s="3">
        <v>29</v>
      </c>
      <c r="B35" s="2" t="s">
        <v>110</v>
      </c>
      <c r="C35" s="3">
        <v>20</v>
      </c>
      <c r="D35" s="3">
        <v>25</v>
      </c>
      <c r="L35" s="11">
        <f>SUM(C35:K35)</f>
        <v>45</v>
      </c>
      <c r="N35" s="2">
        <f>COUNT(C35:K35)-COUNTIF(C35:K35,0)</f>
        <v>2</v>
      </c>
      <c r="O35" s="15">
        <f>L35/N35</f>
        <v>22.5</v>
      </c>
    </row>
    <row r="36" spans="1:15" ht="12" x14ac:dyDescent="0.25">
      <c r="A36" s="3">
        <v>30</v>
      </c>
      <c r="B36" s="2" t="s">
        <v>51</v>
      </c>
      <c r="C36" s="3">
        <v>40</v>
      </c>
      <c r="E36" s="3"/>
      <c r="F36" s="3"/>
      <c r="G36" s="3"/>
      <c r="H36" s="3"/>
      <c r="I36" s="3"/>
      <c r="J36" s="3"/>
      <c r="K36" s="3"/>
      <c r="L36" s="11">
        <f>SUM(C36:K36)</f>
        <v>40</v>
      </c>
      <c r="N36" s="2">
        <f>COUNT(C36:K36)-COUNTIF(C36:K36,0)</f>
        <v>1</v>
      </c>
      <c r="O36" s="15">
        <f>L36/N36</f>
        <v>40</v>
      </c>
    </row>
    <row r="37" spans="1:15" ht="12" x14ac:dyDescent="0.25">
      <c r="A37" s="3">
        <v>31</v>
      </c>
      <c r="B37" s="2" t="s">
        <v>99</v>
      </c>
      <c r="C37" s="3">
        <v>40</v>
      </c>
      <c r="E37" s="3"/>
      <c r="F37" s="3"/>
      <c r="G37" s="3"/>
      <c r="H37" s="3"/>
      <c r="I37" s="3"/>
      <c r="J37" s="3"/>
      <c r="K37" s="3"/>
      <c r="L37" s="11">
        <f>SUM(C37:K37)</f>
        <v>40</v>
      </c>
      <c r="N37" s="2">
        <f>COUNT(C37:K37)-COUNTIF(C37:K37,0)</f>
        <v>1</v>
      </c>
      <c r="O37" s="15">
        <f>L37/N37</f>
        <v>40</v>
      </c>
    </row>
    <row r="38" spans="1:15" ht="12" x14ac:dyDescent="0.25">
      <c r="A38" s="3">
        <v>32</v>
      </c>
      <c r="B38" s="2" t="s">
        <v>100</v>
      </c>
      <c r="C38" s="3">
        <v>40</v>
      </c>
      <c r="E38" s="3"/>
      <c r="F38" s="3"/>
      <c r="G38" s="3"/>
      <c r="H38" s="3"/>
      <c r="I38" s="3"/>
      <c r="J38" s="3"/>
      <c r="K38" s="3"/>
      <c r="L38" s="11">
        <f>SUM(C38:K38)</f>
        <v>40</v>
      </c>
      <c r="N38" s="2">
        <f>COUNT(C38:K38)-COUNTIF(C38:K38,0)</f>
        <v>1</v>
      </c>
      <c r="O38" s="15">
        <f>L38/N38</f>
        <v>40</v>
      </c>
    </row>
    <row r="39" spans="1:15" ht="12" x14ac:dyDescent="0.25">
      <c r="A39" s="3">
        <v>33</v>
      </c>
      <c r="B39" s="2" t="s">
        <v>91</v>
      </c>
      <c r="C39" s="3">
        <v>40</v>
      </c>
      <c r="L39" s="11">
        <f>SUM(C39:K39)</f>
        <v>40</v>
      </c>
      <c r="N39" s="2">
        <f>COUNT(C39:K39)-COUNTIF(C39:K39,0)</f>
        <v>1</v>
      </c>
      <c r="O39" s="15">
        <f>L39/N39</f>
        <v>40</v>
      </c>
    </row>
    <row r="40" spans="1:15" ht="12" x14ac:dyDescent="0.25">
      <c r="A40" s="3">
        <v>34</v>
      </c>
      <c r="B40" s="2" t="s">
        <v>70</v>
      </c>
      <c r="C40" s="3">
        <v>40</v>
      </c>
      <c r="L40" s="11">
        <f>SUM(C40:K40)</f>
        <v>40</v>
      </c>
      <c r="N40" s="2">
        <f>COUNT(C40:K40)-COUNTIF(C40:K40,0)</f>
        <v>1</v>
      </c>
      <c r="O40" s="15">
        <f>L40/N40</f>
        <v>40</v>
      </c>
    </row>
    <row r="41" spans="1:15" ht="12" x14ac:dyDescent="0.25">
      <c r="A41" s="3">
        <v>35</v>
      </c>
      <c r="B41" s="2" t="s">
        <v>107</v>
      </c>
      <c r="C41" s="3">
        <v>40</v>
      </c>
      <c r="L41" s="11">
        <f>SUM(C41:K41)</f>
        <v>40</v>
      </c>
      <c r="N41" s="2">
        <f>COUNT(C41:K41)-COUNTIF(C41:K41,0)</f>
        <v>1</v>
      </c>
      <c r="O41" s="15">
        <f>L41/N41</f>
        <v>40</v>
      </c>
    </row>
    <row r="42" spans="1:15" ht="12" x14ac:dyDescent="0.25">
      <c r="A42" s="3">
        <v>36</v>
      </c>
      <c r="B42" s="2" t="s">
        <v>133</v>
      </c>
      <c r="D42" s="3">
        <v>40</v>
      </c>
      <c r="L42" s="11">
        <f>SUM(C42:K42)</f>
        <v>40</v>
      </c>
      <c r="N42" s="2">
        <f>COUNT(C42:K42)-COUNTIF(C42:K42,0)</f>
        <v>1</v>
      </c>
      <c r="O42" s="15">
        <f>L42/N42</f>
        <v>40</v>
      </c>
    </row>
    <row r="43" spans="1:15" ht="12" x14ac:dyDescent="0.25">
      <c r="A43" s="3">
        <v>37</v>
      </c>
      <c r="B43" s="2" t="s">
        <v>94</v>
      </c>
      <c r="D43" s="3">
        <v>40</v>
      </c>
      <c r="L43" s="11">
        <f>SUM(C43:K43)</f>
        <v>40</v>
      </c>
      <c r="N43" s="2">
        <f>COUNT(C43:K43)-COUNTIF(C43:K43,0)</f>
        <v>1</v>
      </c>
      <c r="O43" s="15">
        <f>L43/N43</f>
        <v>40</v>
      </c>
    </row>
    <row r="44" spans="1:15" ht="12" x14ac:dyDescent="0.25">
      <c r="A44" s="3">
        <v>38</v>
      </c>
      <c r="B44" s="2" t="s">
        <v>60</v>
      </c>
      <c r="C44" s="3">
        <v>35</v>
      </c>
      <c r="L44" s="11">
        <f>SUM(C44:K44)</f>
        <v>35</v>
      </c>
      <c r="N44" s="2">
        <f>COUNT(C44:K44)-COUNTIF(C44:K44,0)</f>
        <v>1</v>
      </c>
      <c r="O44" s="15">
        <f>L44/N44</f>
        <v>35</v>
      </c>
    </row>
    <row r="45" spans="1:15" ht="12" x14ac:dyDescent="0.25">
      <c r="A45" s="3">
        <v>39</v>
      </c>
      <c r="B45" s="2" t="s">
        <v>101</v>
      </c>
      <c r="C45" s="3">
        <v>35</v>
      </c>
      <c r="L45" s="11">
        <f>SUM(C45:K45)</f>
        <v>35</v>
      </c>
      <c r="N45" s="2">
        <f>COUNT(C45:K45)-COUNTIF(C45:K45,0)</f>
        <v>1</v>
      </c>
      <c r="O45" s="15">
        <f>L45/N45</f>
        <v>35</v>
      </c>
    </row>
    <row r="46" spans="1:15" ht="12" x14ac:dyDescent="0.25">
      <c r="A46" s="3">
        <v>40</v>
      </c>
      <c r="B46" s="2" t="s">
        <v>77</v>
      </c>
      <c r="C46" s="3">
        <v>20</v>
      </c>
      <c r="D46" s="3">
        <v>15</v>
      </c>
      <c r="L46" s="11">
        <f>SUM(C46:K46)</f>
        <v>35</v>
      </c>
      <c r="N46" s="2">
        <f>COUNT(C46:K46)-COUNTIF(C46:K46,0)</f>
        <v>2</v>
      </c>
      <c r="O46" s="15">
        <f>L46/N46</f>
        <v>17.5</v>
      </c>
    </row>
    <row r="47" spans="1:15" ht="12" x14ac:dyDescent="0.25">
      <c r="A47" s="3">
        <v>41</v>
      </c>
      <c r="B47" s="2" t="s">
        <v>62</v>
      </c>
      <c r="C47" s="3">
        <v>30</v>
      </c>
      <c r="L47" s="11">
        <f>SUM(C47:K47)</f>
        <v>30</v>
      </c>
      <c r="N47" s="2">
        <f>COUNT(C47:K47)-COUNTIF(C47:K47,0)</f>
        <v>1</v>
      </c>
      <c r="O47" s="15">
        <f>L47/N47</f>
        <v>30</v>
      </c>
    </row>
    <row r="48" spans="1:15" ht="12" x14ac:dyDescent="0.25">
      <c r="A48" s="3">
        <v>42</v>
      </c>
      <c r="B48" s="2" t="s">
        <v>108</v>
      </c>
      <c r="C48" s="3">
        <v>30</v>
      </c>
      <c r="L48" s="11">
        <f>SUM(C48:K48)</f>
        <v>30</v>
      </c>
      <c r="N48" s="2">
        <f>COUNT(C48:K48)-COUNTIF(C48:K48,0)</f>
        <v>1</v>
      </c>
      <c r="O48" s="15">
        <f>L48/N48</f>
        <v>30</v>
      </c>
    </row>
    <row r="49" spans="1:15" ht="12" x14ac:dyDescent="0.25">
      <c r="A49" s="3">
        <v>43</v>
      </c>
      <c r="B49" s="2" t="s">
        <v>135</v>
      </c>
      <c r="D49" s="3">
        <v>25</v>
      </c>
      <c r="L49" s="11">
        <f>SUM(C49:K49)</f>
        <v>25</v>
      </c>
      <c r="N49" s="2">
        <f>COUNT(C49:K49)-COUNTIF(C49:K49,0)</f>
        <v>1</v>
      </c>
      <c r="O49" s="15">
        <f>L49/N49</f>
        <v>25</v>
      </c>
    </row>
    <row r="50" spans="1:15" ht="12" x14ac:dyDescent="0.25">
      <c r="A50" s="3">
        <v>44</v>
      </c>
      <c r="B50" s="2" t="s">
        <v>130</v>
      </c>
      <c r="D50" s="3">
        <v>25</v>
      </c>
      <c r="L50" s="11">
        <f>SUM(C50:K50)</f>
        <v>25</v>
      </c>
      <c r="N50" s="2">
        <f>COUNT(C50:K50)-COUNTIF(C50:K50,0)</f>
        <v>1</v>
      </c>
      <c r="O50" s="15">
        <f>L50/N50</f>
        <v>25</v>
      </c>
    </row>
    <row r="51" spans="1:15" ht="12" x14ac:dyDescent="0.25">
      <c r="A51" s="3">
        <v>45</v>
      </c>
      <c r="B51" s="2" t="s">
        <v>79</v>
      </c>
      <c r="C51" s="3">
        <v>20</v>
      </c>
      <c r="L51" s="11">
        <f>SUM(C51:K51)</f>
        <v>20</v>
      </c>
      <c r="N51" s="2">
        <f>COUNT(C51:K51)-COUNTIF(C51:K51,0)</f>
        <v>1</v>
      </c>
      <c r="O51" s="15">
        <f>L51/N51</f>
        <v>20</v>
      </c>
    </row>
    <row r="52" spans="1:15" ht="12" x14ac:dyDescent="0.25">
      <c r="A52" s="3">
        <v>46</v>
      </c>
      <c r="B52" s="2" t="s">
        <v>114</v>
      </c>
      <c r="C52" s="3">
        <v>20</v>
      </c>
      <c r="L52" s="11">
        <f>SUM(C52:K52)</f>
        <v>20</v>
      </c>
      <c r="N52" s="2">
        <f>COUNT(C52:K52)-COUNTIF(C52:K52,0)</f>
        <v>1</v>
      </c>
      <c r="O52" s="15">
        <f>L52/N52</f>
        <v>20</v>
      </c>
    </row>
    <row r="53" spans="1:15" ht="12" x14ac:dyDescent="0.25">
      <c r="A53" s="3">
        <v>47</v>
      </c>
      <c r="B53" s="2" t="s">
        <v>115</v>
      </c>
      <c r="C53" s="3">
        <v>20</v>
      </c>
      <c r="L53" s="11">
        <f>SUM(C53:K53)</f>
        <v>20</v>
      </c>
      <c r="N53" s="2">
        <f>COUNT(C53:K53)-COUNTIF(C53:K53,0)</f>
        <v>1</v>
      </c>
      <c r="O53" s="15">
        <f>L53/N53</f>
        <v>20</v>
      </c>
    </row>
    <row r="54" spans="1:15" ht="12" x14ac:dyDescent="0.25">
      <c r="A54" s="3">
        <v>48</v>
      </c>
      <c r="B54" s="2" t="s">
        <v>18</v>
      </c>
      <c r="C54" s="3">
        <v>20</v>
      </c>
      <c r="L54" s="11">
        <f>SUM(C54:K54)</f>
        <v>20</v>
      </c>
      <c r="N54" s="2">
        <f>COUNT(C54:K54)-COUNTIF(C54:K54,0)</f>
        <v>1</v>
      </c>
      <c r="O54" s="15">
        <f>L54/N54</f>
        <v>20</v>
      </c>
    </row>
    <row r="55" spans="1:15" ht="12" x14ac:dyDescent="0.25">
      <c r="A55" s="3">
        <v>49</v>
      </c>
      <c r="B55" s="2" t="s">
        <v>78</v>
      </c>
      <c r="C55" s="3">
        <v>20</v>
      </c>
      <c r="L55" s="11">
        <f>SUM(C55:K55)</f>
        <v>20</v>
      </c>
      <c r="N55" s="2">
        <f>COUNT(C55:K55)-COUNTIF(C55:K55,0)</f>
        <v>1</v>
      </c>
      <c r="O55" s="15">
        <f>L55/N55</f>
        <v>20</v>
      </c>
    </row>
    <row r="56" spans="1:15" ht="12" x14ac:dyDescent="0.25">
      <c r="A56" s="3">
        <v>50</v>
      </c>
      <c r="B56" s="2" t="s">
        <v>103</v>
      </c>
      <c r="C56" s="3">
        <v>20</v>
      </c>
      <c r="L56" s="11">
        <f>SUM(C56:K56)</f>
        <v>20</v>
      </c>
      <c r="N56" s="2">
        <f>COUNT(C56:K56)-COUNTIF(C56:K56,0)</f>
        <v>1</v>
      </c>
      <c r="O56" s="15">
        <f>L56/N56</f>
        <v>20</v>
      </c>
    </row>
    <row r="57" spans="1:15" ht="12" x14ac:dyDescent="0.25">
      <c r="A57" s="3">
        <v>51</v>
      </c>
      <c r="B57" s="2" t="s">
        <v>34</v>
      </c>
      <c r="D57" s="3">
        <v>20</v>
      </c>
      <c r="L57" s="11">
        <f>SUM(C57:K57)</f>
        <v>20</v>
      </c>
      <c r="N57" s="2">
        <f>COUNT(C57:K57)-COUNTIF(C57:K57,0)</f>
        <v>1</v>
      </c>
      <c r="O57" s="15">
        <f>L57/N57</f>
        <v>20</v>
      </c>
    </row>
    <row r="58" spans="1:15" ht="12" x14ac:dyDescent="0.25">
      <c r="A58" s="3">
        <v>52</v>
      </c>
      <c r="B58" s="2" t="s">
        <v>136</v>
      </c>
      <c r="D58" s="3">
        <v>20</v>
      </c>
      <c r="L58" s="11">
        <f>SUM(C58:K58)</f>
        <v>20</v>
      </c>
      <c r="N58" s="2">
        <f>COUNT(C58:K58)-COUNTIF(C58:K58,0)</f>
        <v>1</v>
      </c>
      <c r="O58" s="15">
        <f>L58/N58</f>
        <v>20</v>
      </c>
    </row>
    <row r="59" spans="1:15" ht="12" x14ac:dyDescent="0.25">
      <c r="A59" s="3">
        <v>53</v>
      </c>
      <c r="B59" s="2" t="s">
        <v>129</v>
      </c>
      <c r="D59" s="3">
        <v>20</v>
      </c>
      <c r="L59" s="11">
        <f>SUM(C59:K59)</f>
        <v>20</v>
      </c>
      <c r="N59" s="2">
        <f>COUNT(C59:K59)-COUNTIF(C59:K59,0)</f>
        <v>1</v>
      </c>
      <c r="O59" s="15">
        <f>L59/N59</f>
        <v>20</v>
      </c>
    </row>
    <row r="60" spans="1:15" ht="12" x14ac:dyDescent="0.25">
      <c r="A60" s="3">
        <v>54</v>
      </c>
      <c r="B60" s="2" t="s">
        <v>137</v>
      </c>
      <c r="D60" s="3">
        <v>20</v>
      </c>
      <c r="L60" s="11">
        <f>SUM(C60:K60)</f>
        <v>20</v>
      </c>
      <c r="N60" s="2">
        <f>COUNT(C60:K60)-COUNTIF(C60:K60,0)</f>
        <v>1</v>
      </c>
      <c r="O60" s="15">
        <f>L60/N60</f>
        <v>20</v>
      </c>
    </row>
    <row r="61" spans="1:15" ht="12" x14ac:dyDescent="0.25">
      <c r="A61" s="3">
        <v>55</v>
      </c>
      <c r="B61" s="2" t="s">
        <v>56</v>
      </c>
      <c r="D61" s="3">
        <v>20</v>
      </c>
      <c r="L61" s="11">
        <f>SUM(C61:K61)</f>
        <v>20</v>
      </c>
      <c r="N61" s="2">
        <f>COUNT(C61:K61)-COUNTIF(C61:K61,0)</f>
        <v>1</v>
      </c>
      <c r="O61" s="15">
        <f>L61/N61</f>
        <v>20</v>
      </c>
    </row>
    <row r="62" spans="1:15" ht="12" x14ac:dyDescent="0.25">
      <c r="A62" s="3">
        <v>56</v>
      </c>
      <c r="B62" s="2" t="s">
        <v>87</v>
      </c>
      <c r="C62" s="3">
        <v>15</v>
      </c>
      <c r="L62" s="11">
        <f>SUM(C62:K62)</f>
        <v>15</v>
      </c>
      <c r="N62" s="2">
        <f>COUNT(C62:K62)-COUNTIF(C62:K62,0)</f>
        <v>1</v>
      </c>
      <c r="O62" s="15">
        <f>L62/N62</f>
        <v>15</v>
      </c>
    </row>
    <row r="63" spans="1:15" ht="12" x14ac:dyDescent="0.25">
      <c r="A63" s="3">
        <v>57</v>
      </c>
      <c r="B63" s="2" t="s">
        <v>111</v>
      </c>
      <c r="C63" s="3">
        <v>15</v>
      </c>
      <c r="L63" s="11">
        <f>SUM(C63:K63)</f>
        <v>15</v>
      </c>
      <c r="N63" s="2">
        <f>COUNT(C63:K63)-COUNTIF(C63:K63,0)</f>
        <v>1</v>
      </c>
      <c r="O63" s="15">
        <f>L63/N63</f>
        <v>15</v>
      </c>
    </row>
    <row r="64" spans="1:15" ht="12" x14ac:dyDescent="0.25">
      <c r="A64" s="3">
        <v>58</v>
      </c>
      <c r="B64" s="2" t="s">
        <v>86</v>
      </c>
      <c r="C64" s="3">
        <v>15</v>
      </c>
      <c r="L64" s="11">
        <f>SUM(C64:K64)</f>
        <v>15</v>
      </c>
      <c r="N64" s="2">
        <f>COUNT(C64:K64)-COUNTIF(C64:K64,0)</f>
        <v>1</v>
      </c>
      <c r="O64" s="15">
        <f>L64/N64</f>
        <v>15</v>
      </c>
    </row>
    <row r="65" spans="1:15" ht="12" x14ac:dyDescent="0.25">
      <c r="A65" s="3">
        <v>59</v>
      </c>
      <c r="B65" s="2" t="s">
        <v>109</v>
      </c>
      <c r="C65" s="3">
        <v>15</v>
      </c>
      <c r="L65" s="11">
        <f>SUM(C65:K65)</f>
        <v>15</v>
      </c>
      <c r="N65" s="2">
        <f>COUNT(C65:K65)-COUNTIF(C65:K65,0)</f>
        <v>1</v>
      </c>
      <c r="O65" s="15">
        <f>L65/N65</f>
        <v>15</v>
      </c>
    </row>
    <row r="66" spans="1:15" ht="12" x14ac:dyDescent="0.25">
      <c r="A66" s="3">
        <v>60</v>
      </c>
      <c r="B66" s="2" t="s">
        <v>54</v>
      </c>
      <c r="C66" s="3">
        <v>15</v>
      </c>
      <c r="L66" s="11">
        <f>SUM(C66:K66)</f>
        <v>15</v>
      </c>
      <c r="N66" s="2">
        <f>COUNT(C66:K66)-COUNTIF(C66:K66,0)</f>
        <v>1</v>
      </c>
      <c r="O66" s="15">
        <f>L66/N66</f>
        <v>15</v>
      </c>
    </row>
    <row r="67" spans="1:15" ht="12" x14ac:dyDescent="0.25">
      <c r="A67" s="3">
        <v>61</v>
      </c>
      <c r="B67" s="2" t="s">
        <v>116</v>
      </c>
      <c r="C67" s="3">
        <v>15</v>
      </c>
      <c r="L67" s="11">
        <f>SUM(C67:K67)</f>
        <v>15</v>
      </c>
      <c r="N67" s="2">
        <f>COUNT(C67:K67)-COUNTIF(C67:K67,0)</f>
        <v>1</v>
      </c>
      <c r="O67" s="15">
        <f>L67/N67</f>
        <v>15</v>
      </c>
    </row>
    <row r="68" spans="1:15" ht="12" x14ac:dyDescent="0.25">
      <c r="A68" s="3">
        <v>62</v>
      </c>
      <c r="B68" s="2" t="s">
        <v>132</v>
      </c>
      <c r="D68" s="3">
        <v>15</v>
      </c>
      <c r="L68" s="11">
        <f>SUM(C68:K68)</f>
        <v>15</v>
      </c>
      <c r="N68" s="2">
        <f>COUNT(C68:K68)-COUNTIF(C68:K68,0)</f>
        <v>1</v>
      </c>
      <c r="O68" s="15">
        <f>L68/N68</f>
        <v>15</v>
      </c>
    </row>
    <row r="69" spans="1:15" ht="12" x14ac:dyDescent="0.25">
      <c r="A69" s="3"/>
      <c r="L69" s="11"/>
      <c r="O69" s="15"/>
    </row>
  </sheetData>
  <sortState xmlns:xlrd2="http://schemas.microsoft.com/office/spreadsheetml/2017/richdata2" ref="B7:O68">
    <sortCondition descending="1" ref="L7:L68"/>
    <sortCondition descending="1" ref="M7:M68"/>
    <sortCondition descending="1" ref="O7:O68"/>
  </sortState>
  <mergeCells count="1">
    <mergeCell ref="C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MS</vt:lpstr>
      <vt:lpstr>WS</vt:lpstr>
      <vt:lpstr>MD</vt:lpstr>
      <vt:lpstr>WD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Jaka</cp:lastModifiedBy>
  <cp:lastPrinted>2020-06-11T14:54:44Z</cp:lastPrinted>
  <dcterms:created xsi:type="dcterms:W3CDTF">2018-03-12T10:17:06Z</dcterms:created>
  <dcterms:modified xsi:type="dcterms:W3CDTF">2021-11-29T15:54:24Z</dcterms:modified>
</cp:coreProperties>
</file>