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nc\Desktop\Li-Ning\Li-Ning liga\2024-25 sezona lestvice\"/>
    </mc:Choice>
  </mc:AlternateContent>
  <xr:revisionPtr revIDLastSave="0" documentId="13_ncr:1_{FBD58879-979D-49B0-9751-6093F2CD0D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SA" sheetId="1" r:id="rId1"/>
    <sheet name="MSB" sheetId="8" r:id="rId2"/>
    <sheet name="MSC" sheetId="9" r:id="rId3"/>
    <sheet name="WS" sheetId="6" r:id="rId4"/>
    <sheet name="MDA" sheetId="3" r:id="rId5"/>
    <sheet name="MDB" sheetId="10" r:id="rId6"/>
    <sheet name="MDC" sheetId="12" r:id="rId7"/>
    <sheet name="WDA" sheetId="4" r:id="rId8"/>
    <sheet name="WDB" sheetId="13" r:id="rId9"/>
    <sheet name="XDA" sheetId="5" r:id="rId10"/>
    <sheet name="XDB" sheetId="11" r:id="rId11"/>
    <sheet name="XDC" sheetId="14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1" l="1"/>
  <c r="P43" i="11"/>
  <c r="Q43" i="11" s="1"/>
  <c r="N61" i="11"/>
  <c r="Q61" i="11" s="1"/>
  <c r="P61" i="11"/>
  <c r="N62" i="11"/>
  <c r="P62" i="11"/>
  <c r="Q62" i="11" s="1"/>
  <c r="N63" i="11"/>
  <c r="P63" i="11"/>
  <c r="Q63" i="11"/>
  <c r="N64" i="11"/>
  <c r="P64" i="11"/>
  <c r="Q64" i="11" s="1"/>
  <c r="N65" i="11"/>
  <c r="Q65" i="11" s="1"/>
  <c r="P65" i="11"/>
  <c r="N66" i="11"/>
  <c r="P66" i="11"/>
  <c r="Q66" i="11" s="1"/>
  <c r="N67" i="11"/>
  <c r="P67" i="11"/>
  <c r="Q67" i="11"/>
  <c r="N68" i="11"/>
  <c r="P68" i="11"/>
  <c r="Q68" i="11" s="1"/>
  <c r="N69" i="11"/>
  <c r="Q69" i="11" s="1"/>
  <c r="P69" i="11"/>
  <c r="M30" i="4"/>
  <c r="O30" i="4"/>
  <c r="M31" i="4"/>
  <c r="P31" i="4" s="1"/>
  <c r="O31" i="4"/>
  <c r="M32" i="4"/>
  <c r="P32" i="4" s="1"/>
  <c r="O32" i="4"/>
  <c r="M33" i="4"/>
  <c r="O33" i="4"/>
  <c r="M34" i="4"/>
  <c r="P34" i="4" s="1"/>
  <c r="O34" i="4"/>
  <c r="M35" i="4"/>
  <c r="P35" i="4" s="1"/>
  <c r="O35" i="4"/>
  <c r="M36" i="4"/>
  <c r="P36" i="4" s="1"/>
  <c r="O36" i="4"/>
  <c r="M37" i="4"/>
  <c r="O37" i="4"/>
  <c r="P37" i="4"/>
  <c r="M38" i="4"/>
  <c r="P38" i="4" s="1"/>
  <c r="O38" i="4"/>
  <c r="M39" i="4"/>
  <c r="P39" i="4" s="1"/>
  <c r="O39" i="4"/>
  <c r="M60" i="10"/>
  <c r="O60" i="10"/>
  <c r="P60" i="10" s="1"/>
  <c r="M61" i="10"/>
  <c r="P61" i="10" s="1"/>
  <c r="O61" i="10"/>
  <c r="M62" i="10"/>
  <c r="P62" i="10" s="1"/>
  <c r="O62" i="10"/>
  <c r="M63" i="10"/>
  <c r="O63" i="10"/>
  <c r="P63" i="10"/>
  <c r="M64" i="10"/>
  <c r="O64" i="10"/>
  <c r="P64" i="10" s="1"/>
  <c r="M65" i="10"/>
  <c r="P65" i="10" s="1"/>
  <c r="O65" i="10"/>
  <c r="M66" i="10"/>
  <c r="P66" i="10" s="1"/>
  <c r="O66" i="10"/>
  <c r="M67" i="10"/>
  <c r="O67" i="10"/>
  <c r="P67" i="10"/>
  <c r="M68" i="10"/>
  <c r="O68" i="10"/>
  <c r="P68" i="10" s="1"/>
  <c r="M69" i="10"/>
  <c r="P69" i="10" s="1"/>
  <c r="O69" i="10"/>
  <c r="N59" i="3"/>
  <c r="P59" i="3"/>
  <c r="N66" i="3"/>
  <c r="Q66" i="3" s="1"/>
  <c r="P66" i="3"/>
  <c r="N67" i="3"/>
  <c r="Q67" i="3" s="1"/>
  <c r="P67" i="3"/>
  <c r="N68" i="3"/>
  <c r="P68" i="3"/>
  <c r="Q68" i="3"/>
  <c r="N69" i="3"/>
  <c r="Q69" i="3" s="1"/>
  <c r="P69" i="3"/>
  <c r="N70" i="3"/>
  <c r="P70" i="3"/>
  <c r="Q70" i="3" s="1"/>
  <c r="N71" i="3"/>
  <c r="Q71" i="3" s="1"/>
  <c r="P71" i="3"/>
  <c r="N72" i="3"/>
  <c r="P72" i="3"/>
  <c r="Q72" i="3"/>
  <c r="N73" i="3"/>
  <c r="Q73" i="3" s="1"/>
  <c r="P73" i="3"/>
  <c r="N74" i="3"/>
  <c r="P74" i="3"/>
  <c r="Q74" i="3" s="1"/>
  <c r="N75" i="3"/>
  <c r="Q75" i="3" s="1"/>
  <c r="P75" i="3"/>
  <c r="N76" i="3"/>
  <c r="P76" i="3"/>
  <c r="Q76" i="3"/>
  <c r="N77" i="3"/>
  <c r="Q77" i="3" s="1"/>
  <c r="P77" i="3"/>
  <c r="N78" i="3"/>
  <c r="P78" i="3"/>
  <c r="Q78" i="3" s="1"/>
  <c r="N79" i="3"/>
  <c r="Q79" i="3" s="1"/>
  <c r="P79" i="3"/>
  <c r="N40" i="9"/>
  <c r="Q40" i="9" s="1"/>
  <c r="P40" i="9"/>
  <c r="N41" i="9"/>
  <c r="Q41" i="9" s="1"/>
  <c r="P41" i="9"/>
  <c r="N42" i="9"/>
  <c r="P42" i="9"/>
  <c r="Q42" i="9"/>
  <c r="N43" i="9"/>
  <c r="P43" i="9"/>
  <c r="Q43" i="9"/>
  <c r="N44" i="9"/>
  <c r="Q44" i="9" s="1"/>
  <c r="P44" i="9"/>
  <c r="N45" i="9"/>
  <c r="Q45" i="9" s="1"/>
  <c r="P45" i="9"/>
  <c r="N46" i="9"/>
  <c r="P46" i="9"/>
  <c r="Q46" i="9"/>
  <c r="N47" i="9"/>
  <c r="P47" i="9"/>
  <c r="Q47" i="9"/>
  <c r="N48" i="9"/>
  <c r="Q48" i="9" s="1"/>
  <c r="P48" i="9"/>
  <c r="N49" i="9"/>
  <c r="Q49" i="9" s="1"/>
  <c r="P49" i="9"/>
  <c r="M27" i="8"/>
  <c r="O27" i="8"/>
  <c r="P27" i="8" s="1"/>
  <c r="M31" i="8"/>
  <c r="O31" i="8"/>
  <c r="M32" i="8"/>
  <c r="O32" i="8"/>
  <c r="M33" i="8"/>
  <c r="O33" i="8"/>
  <c r="P33" i="8" s="1"/>
  <c r="M34" i="8"/>
  <c r="O34" i="8"/>
  <c r="P34" i="8" s="1"/>
  <c r="M35" i="8"/>
  <c r="P35" i="8" s="1"/>
  <c r="O35" i="8"/>
  <c r="M36" i="8"/>
  <c r="O36" i="8"/>
  <c r="P36" i="8"/>
  <c r="M37" i="8"/>
  <c r="O37" i="8"/>
  <c r="P37" i="8"/>
  <c r="M38" i="8"/>
  <c r="O38" i="8"/>
  <c r="P38" i="8" s="1"/>
  <c r="M39" i="8"/>
  <c r="P39" i="8" s="1"/>
  <c r="O39" i="8"/>
  <c r="N35" i="1"/>
  <c r="P35" i="1"/>
  <c r="Q35" i="1" s="1"/>
  <c r="N36" i="1"/>
  <c r="Q36" i="1" s="1"/>
  <c r="P36" i="1"/>
  <c r="N37" i="1"/>
  <c r="P37" i="1"/>
  <c r="Q37" i="1"/>
  <c r="N38" i="1"/>
  <c r="P38" i="1"/>
  <c r="Q38" i="1"/>
  <c r="N39" i="1"/>
  <c r="P39" i="1"/>
  <c r="Q39" i="1" s="1"/>
  <c r="N31" i="1"/>
  <c r="P31" i="1"/>
  <c r="Q31" i="1" s="1"/>
  <c r="N30" i="1"/>
  <c r="P30" i="1"/>
  <c r="N32" i="1"/>
  <c r="Q32" i="1" s="1"/>
  <c r="P32" i="1"/>
  <c r="N33" i="1"/>
  <c r="P33" i="1"/>
  <c r="Q33" i="1" s="1"/>
  <c r="N34" i="1"/>
  <c r="P34" i="1"/>
  <c r="Q34" i="1" s="1"/>
  <c r="N56" i="14"/>
  <c r="P56" i="14"/>
  <c r="Q56" i="14" s="1"/>
  <c r="N25" i="14"/>
  <c r="P25" i="14"/>
  <c r="Q25" i="14" s="1"/>
  <c r="N26" i="14"/>
  <c r="P26" i="14"/>
  <c r="Q26" i="14" s="1"/>
  <c r="N37" i="14"/>
  <c r="P37" i="14"/>
  <c r="N38" i="14"/>
  <c r="P38" i="14"/>
  <c r="N65" i="14"/>
  <c r="P65" i="14"/>
  <c r="Q65" i="14" s="1"/>
  <c r="N66" i="14"/>
  <c r="P66" i="14"/>
  <c r="Q66" i="14" s="1"/>
  <c r="N67" i="14"/>
  <c r="P67" i="14"/>
  <c r="Q67" i="14"/>
  <c r="N68" i="14"/>
  <c r="P68" i="14"/>
  <c r="Q68" i="14" s="1"/>
  <c r="N69" i="14"/>
  <c r="P69" i="14"/>
  <c r="Q69" i="14" s="1"/>
  <c r="M28" i="10"/>
  <c r="O28" i="10"/>
  <c r="P28" i="10" s="1"/>
  <c r="M32" i="10"/>
  <c r="O32" i="10"/>
  <c r="M35" i="10"/>
  <c r="O35" i="10"/>
  <c r="M45" i="10"/>
  <c r="P45" i="10" s="1"/>
  <c r="O45" i="10"/>
  <c r="M46" i="10"/>
  <c r="O46" i="10"/>
  <c r="P46" i="10" s="1"/>
  <c r="M54" i="10"/>
  <c r="O54" i="10"/>
  <c r="M47" i="10"/>
  <c r="P47" i="10" s="1"/>
  <c r="O47" i="10"/>
  <c r="M48" i="10"/>
  <c r="P48" i="10" s="1"/>
  <c r="O48" i="10"/>
  <c r="M55" i="10"/>
  <c r="O55" i="10"/>
  <c r="P55" i="10" s="1"/>
  <c r="M56" i="10"/>
  <c r="O56" i="10"/>
  <c r="N25" i="3"/>
  <c r="P25" i="3"/>
  <c r="N60" i="3"/>
  <c r="P60" i="3"/>
  <c r="Q60" i="3" s="1"/>
  <c r="N56" i="3"/>
  <c r="P56" i="3"/>
  <c r="N57" i="3"/>
  <c r="P57" i="3"/>
  <c r="Q57" i="3"/>
  <c r="N61" i="3"/>
  <c r="P61" i="3"/>
  <c r="N31" i="3"/>
  <c r="P31" i="3"/>
  <c r="N46" i="3"/>
  <c r="P46" i="3"/>
  <c r="N47" i="3"/>
  <c r="P47" i="3"/>
  <c r="Q47" i="3"/>
  <c r="N48" i="3"/>
  <c r="P48" i="3"/>
  <c r="N62" i="3"/>
  <c r="P62" i="3"/>
  <c r="Q62" i="3" s="1"/>
  <c r="N63" i="3"/>
  <c r="P63" i="3"/>
  <c r="N64" i="3"/>
  <c r="P64" i="3"/>
  <c r="Q64" i="3" s="1"/>
  <c r="N65" i="3"/>
  <c r="P65" i="3"/>
  <c r="N58" i="3"/>
  <c r="P58" i="3"/>
  <c r="Q58" i="3" s="1"/>
  <c r="N24" i="3"/>
  <c r="P24" i="3"/>
  <c r="N27" i="14"/>
  <c r="P27" i="14"/>
  <c r="N58" i="14"/>
  <c r="P58" i="14"/>
  <c r="N59" i="14"/>
  <c r="P59" i="14"/>
  <c r="N60" i="14"/>
  <c r="P60" i="14"/>
  <c r="N61" i="14"/>
  <c r="P61" i="14"/>
  <c r="N62" i="14"/>
  <c r="P62" i="14"/>
  <c r="N63" i="14"/>
  <c r="P63" i="14"/>
  <c r="N64" i="14"/>
  <c r="P64" i="14"/>
  <c r="N23" i="14"/>
  <c r="P23" i="14"/>
  <c r="N24" i="14"/>
  <c r="P24" i="14"/>
  <c r="N57" i="11"/>
  <c r="P57" i="11"/>
  <c r="Q57" i="11" s="1"/>
  <c r="N58" i="11"/>
  <c r="P58" i="11"/>
  <c r="N59" i="11"/>
  <c r="P59" i="11"/>
  <c r="Q59" i="11" s="1"/>
  <c r="N60" i="11"/>
  <c r="P60" i="11"/>
  <c r="N23" i="11"/>
  <c r="P23" i="11"/>
  <c r="Q23" i="11" s="1"/>
  <c r="N24" i="11"/>
  <c r="P24" i="11"/>
  <c r="N32" i="11"/>
  <c r="P32" i="11"/>
  <c r="Q32" i="11" s="1"/>
  <c r="N42" i="11"/>
  <c r="P42" i="11"/>
  <c r="Q42" i="11" s="1"/>
  <c r="N53" i="11"/>
  <c r="P53" i="11"/>
  <c r="Q53" i="11" s="1"/>
  <c r="N52" i="11"/>
  <c r="P52" i="11"/>
  <c r="L40" i="13"/>
  <c r="N40" i="13"/>
  <c r="L44" i="13"/>
  <c r="N44" i="13"/>
  <c r="L45" i="13"/>
  <c r="N45" i="13"/>
  <c r="L21" i="13"/>
  <c r="N21" i="13"/>
  <c r="O21" i="13" s="1"/>
  <c r="L22" i="13"/>
  <c r="N22" i="13"/>
  <c r="L41" i="13"/>
  <c r="N41" i="13"/>
  <c r="L46" i="13"/>
  <c r="N46" i="13"/>
  <c r="L47" i="13"/>
  <c r="N47" i="13"/>
  <c r="O47" i="13"/>
  <c r="L48" i="13"/>
  <c r="O48" i="13" s="1"/>
  <c r="N48" i="13"/>
  <c r="L49" i="13"/>
  <c r="N49" i="13"/>
  <c r="L32" i="13"/>
  <c r="N32" i="13"/>
  <c r="L33" i="13"/>
  <c r="N33" i="13"/>
  <c r="L34" i="13"/>
  <c r="N34" i="13"/>
  <c r="L35" i="13"/>
  <c r="N35" i="13"/>
  <c r="L36" i="13"/>
  <c r="N36" i="13"/>
  <c r="L37" i="13"/>
  <c r="N37" i="13"/>
  <c r="L38" i="13"/>
  <c r="N38" i="13"/>
  <c r="L42" i="13"/>
  <c r="N42" i="13"/>
  <c r="L43" i="13"/>
  <c r="N43" i="13"/>
  <c r="L39" i="13"/>
  <c r="N39" i="13"/>
  <c r="N33" i="9"/>
  <c r="P33" i="9"/>
  <c r="N36" i="9"/>
  <c r="P36" i="9"/>
  <c r="N15" i="9"/>
  <c r="P15" i="9"/>
  <c r="N18" i="9"/>
  <c r="P18" i="9"/>
  <c r="Q18" i="9" s="1"/>
  <c r="N27" i="9"/>
  <c r="P27" i="9"/>
  <c r="Q27" i="9" s="1"/>
  <c r="N21" i="9"/>
  <c r="P21" i="9"/>
  <c r="Q21" i="9" s="1"/>
  <c r="N20" i="9"/>
  <c r="P20" i="9"/>
  <c r="Q20" i="9" s="1"/>
  <c r="N22" i="9"/>
  <c r="P22" i="9"/>
  <c r="N26" i="9"/>
  <c r="P26" i="9"/>
  <c r="Q26" i="9" s="1"/>
  <c r="N39" i="9"/>
  <c r="P39" i="9"/>
  <c r="N46" i="14"/>
  <c r="P46" i="14"/>
  <c r="N13" i="14"/>
  <c r="P13" i="14"/>
  <c r="N47" i="14"/>
  <c r="P47" i="14"/>
  <c r="N48" i="14"/>
  <c r="P48" i="14"/>
  <c r="N18" i="14"/>
  <c r="P18" i="14"/>
  <c r="N19" i="14"/>
  <c r="P19" i="14"/>
  <c r="N22" i="14"/>
  <c r="P22" i="14"/>
  <c r="N14" i="14"/>
  <c r="P14" i="14"/>
  <c r="N30" i="14"/>
  <c r="P30" i="14"/>
  <c r="N35" i="14"/>
  <c r="P35" i="14"/>
  <c r="N36" i="14"/>
  <c r="P36" i="14"/>
  <c r="Q36" i="14" s="1"/>
  <c r="N43" i="14"/>
  <c r="P43" i="14"/>
  <c r="N49" i="14"/>
  <c r="P49" i="14"/>
  <c r="N50" i="14"/>
  <c r="P50" i="14"/>
  <c r="N16" i="14"/>
  <c r="P16" i="14"/>
  <c r="N51" i="14"/>
  <c r="P51" i="14"/>
  <c r="N52" i="14"/>
  <c r="P52" i="14"/>
  <c r="Q52" i="14" s="1"/>
  <c r="N53" i="14"/>
  <c r="P53" i="14"/>
  <c r="N54" i="14"/>
  <c r="P54" i="14"/>
  <c r="N55" i="14"/>
  <c r="P55" i="14"/>
  <c r="N39" i="11"/>
  <c r="P39" i="11"/>
  <c r="N14" i="11"/>
  <c r="P14" i="11"/>
  <c r="N48" i="11"/>
  <c r="P48" i="11"/>
  <c r="N49" i="11"/>
  <c r="P49" i="11"/>
  <c r="N50" i="11"/>
  <c r="P50" i="11"/>
  <c r="N51" i="11"/>
  <c r="P51" i="11"/>
  <c r="N25" i="11"/>
  <c r="P25" i="11"/>
  <c r="N26" i="11"/>
  <c r="P26" i="11"/>
  <c r="N17" i="11"/>
  <c r="P17" i="11"/>
  <c r="N18" i="11"/>
  <c r="P18" i="11"/>
  <c r="N27" i="11"/>
  <c r="P27" i="11"/>
  <c r="N56" i="11"/>
  <c r="Q56" i="11" s="1"/>
  <c r="P56" i="11"/>
  <c r="N21" i="11"/>
  <c r="P21" i="11"/>
  <c r="N22" i="11"/>
  <c r="P22" i="11"/>
  <c r="N30" i="11"/>
  <c r="Q30" i="11" s="1"/>
  <c r="P30" i="11"/>
  <c r="N31" i="11"/>
  <c r="P31" i="11"/>
  <c r="N37" i="11"/>
  <c r="P37" i="11"/>
  <c r="N38" i="11"/>
  <c r="P38" i="11"/>
  <c r="N40" i="11"/>
  <c r="P40" i="11"/>
  <c r="Q40" i="11" s="1"/>
  <c r="N41" i="11"/>
  <c r="P41" i="11"/>
  <c r="N36" i="11"/>
  <c r="P36" i="11"/>
  <c r="N26" i="5"/>
  <c r="P26" i="5"/>
  <c r="Q26" i="5" s="1"/>
  <c r="N27" i="5"/>
  <c r="P27" i="5"/>
  <c r="N32" i="5"/>
  <c r="P32" i="5"/>
  <c r="Q32" i="5" s="1"/>
  <c r="N33" i="5"/>
  <c r="P33" i="5"/>
  <c r="N38" i="5"/>
  <c r="P38" i="5"/>
  <c r="Q38" i="5" s="1"/>
  <c r="N39" i="5"/>
  <c r="P39" i="5"/>
  <c r="N28" i="5"/>
  <c r="P28" i="5"/>
  <c r="Q28" i="5" s="1"/>
  <c r="N29" i="5"/>
  <c r="P29" i="5"/>
  <c r="N34" i="5"/>
  <c r="P34" i="5"/>
  <c r="Q34" i="5" s="1"/>
  <c r="N35" i="5"/>
  <c r="P35" i="5"/>
  <c r="N42" i="5"/>
  <c r="P42" i="5"/>
  <c r="Q42" i="5" s="1"/>
  <c r="N21" i="5"/>
  <c r="Q21" i="5" s="1"/>
  <c r="P21" i="5"/>
  <c r="N25" i="5"/>
  <c r="P25" i="5"/>
  <c r="Q25" i="5" s="1"/>
  <c r="N30" i="5"/>
  <c r="P30" i="5"/>
  <c r="N44" i="5"/>
  <c r="P44" i="5"/>
  <c r="Q44" i="5" s="1"/>
  <c r="N45" i="5"/>
  <c r="P45" i="5"/>
  <c r="Q45" i="5" s="1"/>
  <c r="N46" i="5"/>
  <c r="P46" i="5"/>
  <c r="Q46" i="5" s="1"/>
  <c r="N47" i="5"/>
  <c r="Q47" i="5" s="1"/>
  <c r="P47" i="5"/>
  <c r="N48" i="5"/>
  <c r="P48" i="5"/>
  <c r="Q48" i="5" s="1"/>
  <c r="N49" i="5"/>
  <c r="P49" i="5"/>
  <c r="Q49" i="5"/>
  <c r="M26" i="12"/>
  <c r="O26" i="12"/>
  <c r="M27" i="12"/>
  <c r="O27" i="12"/>
  <c r="M30" i="12"/>
  <c r="O30" i="12"/>
  <c r="M31" i="12"/>
  <c r="O31" i="12"/>
  <c r="P31" i="12" s="1"/>
  <c r="M36" i="12"/>
  <c r="O36" i="12"/>
  <c r="M37" i="12"/>
  <c r="O37" i="12"/>
  <c r="M18" i="12"/>
  <c r="O18" i="12"/>
  <c r="M19" i="12"/>
  <c r="O19" i="12"/>
  <c r="M24" i="12"/>
  <c r="O24" i="12"/>
  <c r="M25" i="12"/>
  <c r="O25" i="12"/>
  <c r="M28" i="12"/>
  <c r="O28" i="12"/>
  <c r="M32" i="12"/>
  <c r="O32" i="12"/>
  <c r="M42" i="12"/>
  <c r="O42" i="12"/>
  <c r="M43" i="12"/>
  <c r="O43" i="12"/>
  <c r="M44" i="12"/>
  <c r="O44" i="12"/>
  <c r="M45" i="12"/>
  <c r="O45" i="12"/>
  <c r="P45" i="12"/>
  <c r="M46" i="12"/>
  <c r="O46" i="12"/>
  <c r="M47" i="12"/>
  <c r="O47" i="12"/>
  <c r="M48" i="12"/>
  <c r="P48" i="12" s="1"/>
  <c r="O48" i="12"/>
  <c r="M49" i="12"/>
  <c r="O49" i="12"/>
  <c r="P49" i="12"/>
  <c r="M34" i="10"/>
  <c r="O34" i="10"/>
  <c r="M39" i="10"/>
  <c r="O39" i="10"/>
  <c r="M40" i="10"/>
  <c r="O40" i="10"/>
  <c r="M50" i="10"/>
  <c r="O50" i="10"/>
  <c r="M25" i="10"/>
  <c r="O25" i="10"/>
  <c r="M26" i="10"/>
  <c r="O26" i="10"/>
  <c r="M30" i="10"/>
  <c r="P30" i="10" s="1"/>
  <c r="O30" i="10"/>
  <c r="M31" i="10"/>
  <c r="O31" i="10"/>
  <c r="M41" i="10"/>
  <c r="O41" i="10"/>
  <c r="M42" i="10"/>
  <c r="O42" i="10"/>
  <c r="M51" i="10"/>
  <c r="O51" i="10"/>
  <c r="M52" i="10"/>
  <c r="O52" i="10"/>
  <c r="M57" i="10"/>
  <c r="P57" i="10" s="1"/>
  <c r="O57" i="10"/>
  <c r="M58" i="10"/>
  <c r="O58" i="10"/>
  <c r="M43" i="10"/>
  <c r="O43" i="10"/>
  <c r="P43" i="10" s="1"/>
  <c r="M44" i="10"/>
  <c r="O44" i="10"/>
  <c r="M53" i="10"/>
  <c r="O53" i="10"/>
  <c r="M21" i="10"/>
  <c r="O21" i="10"/>
  <c r="M59" i="10"/>
  <c r="O59" i="10"/>
  <c r="M27" i="10"/>
  <c r="O27" i="10"/>
  <c r="N49" i="3"/>
  <c r="P49" i="3"/>
  <c r="N37" i="3"/>
  <c r="P37" i="3"/>
  <c r="N28" i="3"/>
  <c r="P28" i="3"/>
  <c r="N38" i="3"/>
  <c r="P38" i="3"/>
  <c r="N50" i="3"/>
  <c r="P50" i="3"/>
  <c r="N51" i="3"/>
  <c r="P51" i="3"/>
  <c r="N52" i="3"/>
  <c r="P52" i="3"/>
  <c r="N53" i="3"/>
  <c r="P53" i="3"/>
  <c r="N19" i="3"/>
  <c r="P19" i="3"/>
  <c r="Q19" i="3" s="1"/>
  <c r="N34" i="3"/>
  <c r="P34" i="3"/>
  <c r="N35" i="3"/>
  <c r="P35" i="3"/>
  <c r="N39" i="3"/>
  <c r="P39" i="3"/>
  <c r="N40" i="3"/>
  <c r="P40" i="3"/>
  <c r="N44" i="3"/>
  <c r="P44" i="3"/>
  <c r="N45" i="3"/>
  <c r="P45" i="3"/>
  <c r="Q45" i="3" s="1"/>
  <c r="N54" i="3"/>
  <c r="P54" i="3"/>
  <c r="N55" i="3"/>
  <c r="P55" i="3"/>
  <c r="N15" i="3"/>
  <c r="P15" i="3"/>
  <c r="N30" i="3"/>
  <c r="P30" i="3"/>
  <c r="N36" i="3"/>
  <c r="P36" i="3"/>
  <c r="P42" i="14"/>
  <c r="N42" i="14"/>
  <c r="P41" i="14"/>
  <c r="N41" i="14"/>
  <c r="P34" i="14"/>
  <c r="N34" i="14"/>
  <c r="P33" i="14"/>
  <c r="N33" i="14"/>
  <c r="P29" i="14"/>
  <c r="N29" i="14"/>
  <c r="P28" i="14"/>
  <c r="N28" i="14"/>
  <c r="P12" i="14"/>
  <c r="N12" i="14"/>
  <c r="P11" i="14"/>
  <c r="N11" i="14"/>
  <c r="P17" i="14"/>
  <c r="N17" i="14"/>
  <c r="P57" i="14"/>
  <c r="N57" i="14"/>
  <c r="P45" i="14"/>
  <c r="N45" i="14"/>
  <c r="P44" i="14"/>
  <c r="N44" i="14"/>
  <c r="P40" i="14"/>
  <c r="N40" i="14"/>
  <c r="P39" i="14"/>
  <c r="N39" i="14"/>
  <c r="P32" i="14"/>
  <c r="N32" i="14"/>
  <c r="P31" i="14"/>
  <c r="N31" i="14"/>
  <c r="P10" i="14"/>
  <c r="N10" i="14"/>
  <c r="P15" i="14"/>
  <c r="N15" i="14"/>
  <c r="P21" i="14"/>
  <c r="N21" i="14"/>
  <c r="P20" i="14"/>
  <c r="N20" i="14"/>
  <c r="P35" i="11"/>
  <c r="N35" i="11"/>
  <c r="P16" i="11"/>
  <c r="N16" i="11"/>
  <c r="P15" i="11"/>
  <c r="N15" i="11"/>
  <c r="P11" i="11"/>
  <c r="N11" i="11"/>
  <c r="P10" i="11"/>
  <c r="N10" i="11"/>
  <c r="P55" i="11"/>
  <c r="N55" i="11"/>
  <c r="P54" i="11"/>
  <c r="N54" i="11"/>
  <c r="P47" i="11"/>
  <c r="N47" i="11"/>
  <c r="P46" i="11"/>
  <c r="N46" i="11"/>
  <c r="P45" i="11"/>
  <c r="N45" i="11"/>
  <c r="P44" i="11"/>
  <c r="N44" i="11"/>
  <c r="P13" i="11"/>
  <c r="N13" i="11"/>
  <c r="P12" i="11"/>
  <c r="N12" i="11"/>
  <c r="P34" i="11"/>
  <c r="N34" i="11"/>
  <c r="P33" i="11"/>
  <c r="N33" i="11"/>
  <c r="P29" i="11"/>
  <c r="N29" i="11"/>
  <c r="P28" i="11"/>
  <c r="N28" i="11"/>
  <c r="P20" i="11"/>
  <c r="N20" i="11"/>
  <c r="P19" i="11"/>
  <c r="N19" i="11"/>
  <c r="P43" i="5"/>
  <c r="N43" i="5"/>
  <c r="P41" i="5"/>
  <c r="N41" i="5"/>
  <c r="P40" i="5"/>
  <c r="N40" i="5"/>
  <c r="P22" i="5"/>
  <c r="N22" i="5"/>
  <c r="P37" i="5"/>
  <c r="N37" i="5"/>
  <c r="P31" i="5"/>
  <c r="N31" i="5"/>
  <c r="P20" i="5"/>
  <c r="N20" i="5"/>
  <c r="P19" i="5"/>
  <c r="N19" i="5"/>
  <c r="P24" i="5"/>
  <c r="N24" i="5"/>
  <c r="P23" i="5"/>
  <c r="N23" i="5"/>
  <c r="P17" i="5"/>
  <c r="N17" i="5"/>
  <c r="P16" i="5"/>
  <c r="N16" i="5"/>
  <c r="P18" i="5"/>
  <c r="N18" i="5"/>
  <c r="P36" i="5"/>
  <c r="N36" i="5"/>
  <c r="P14" i="5"/>
  <c r="N14" i="5"/>
  <c r="P13" i="5"/>
  <c r="N13" i="5"/>
  <c r="P12" i="5"/>
  <c r="N12" i="5"/>
  <c r="P11" i="5"/>
  <c r="N11" i="5"/>
  <c r="P15" i="5"/>
  <c r="N15" i="5"/>
  <c r="P10" i="5"/>
  <c r="N10" i="5"/>
  <c r="N31" i="13"/>
  <c r="L31" i="13"/>
  <c r="N28" i="13"/>
  <c r="L28" i="13"/>
  <c r="N27" i="13"/>
  <c r="L27" i="13"/>
  <c r="N15" i="13"/>
  <c r="L15" i="13"/>
  <c r="N20" i="13"/>
  <c r="L20" i="13"/>
  <c r="N19" i="13"/>
  <c r="L19" i="13"/>
  <c r="N18" i="13"/>
  <c r="L18" i="13"/>
  <c r="N11" i="13"/>
  <c r="L11" i="13"/>
  <c r="N17" i="13"/>
  <c r="L17" i="13"/>
  <c r="N30" i="13"/>
  <c r="L30" i="13"/>
  <c r="N16" i="13"/>
  <c r="L16" i="13"/>
  <c r="N29" i="13"/>
  <c r="L29" i="13"/>
  <c r="N26" i="13"/>
  <c r="L26" i="13"/>
  <c r="N12" i="13"/>
  <c r="L12" i="13"/>
  <c r="N25" i="13"/>
  <c r="L25" i="13"/>
  <c r="N24" i="13"/>
  <c r="L24" i="13"/>
  <c r="N23" i="13"/>
  <c r="L23" i="13"/>
  <c r="N10" i="13"/>
  <c r="L10" i="13"/>
  <c r="N14" i="13"/>
  <c r="L14" i="13"/>
  <c r="N13" i="13"/>
  <c r="L13" i="13"/>
  <c r="O29" i="4"/>
  <c r="M29" i="4"/>
  <c r="O25" i="4"/>
  <c r="M25" i="4"/>
  <c r="O24" i="4"/>
  <c r="M24" i="4"/>
  <c r="O23" i="4"/>
  <c r="M23" i="4"/>
  <c r="O15" i="4"/>
  <c r="M15" i="4"/>
  <c r="O14" i="4"/>
  <c r="M14" i="4"/>
  <c r="O18" i="4"/>
  <c r="M18" i="4"/>
  <c r="O17" i="4"/>
  <c r="M17" i="4"/>
  <c r="O28" i="4"/>
  <c r="M28" i="4"/>
  <c r="O27" i="4"/>
  <c r="M27" i="4"/>
  <c r="O19" i="4"/>
  <c r="M19" i="4"/>
  <c r="O26" i="4"/>
  <c r="M26" i="4"/>
  <c r="O11" i="4"/>
  <c r="M11" i="4"/>
  <c r="O13" i="4"/>
  <c r="M13" i="4"/>
  <c r="O16" i="4"/>
  <c r="M16" i="4"/>
  <c r="O22" i="4"/>
  <c r="M22" i="4"/>
  <c r="O21" i="4"/>
  <c r="M21" i="4"/>
  <c r="O20" i="4"/>
  <c r="M20" i="4"/>
  <c r="O12" i="4"/>
  <c r="M12" i="4"/>
  <c r="O10" i="4"/>
  <c r="M10" i="4"/>
  <c r="O23" i="12"/>
  <c r="M23" i="12"/>
  <c r="O22" i="12"/>
  <c r="M22" i="12"/>
  <c r="O17" i="12"/>
  <c r="M17" i="12"/>
  <c r="O16" i="12"/>
  <c r="M16" i="12"/>
  <c r="O41" i="12"/>
  <c r="M41" i="12"/>
  <c r="O40" i="12"/>
  <c r="M40" i="12"/>
  <c r="O39" i="12"/>
  <c r="M39" i="12"/>
  <c r="O38" i="12"/>
  <c r="M38" i="12"/>
  <c r="O15" i="12"/>
  <c r="M15" i="12"/>
  <c r="O35" i="12"/>
  <c r="M35" i="12"/>
  <c r="O34" i="12"/>
  <c r="M34" i="12"/>
  <c r="O33" i="12"/>
  <c r="M33" i="12"/>
  <c r="O29" i="12"/>
  <c r="M29" i="12"/>
  <c r="O12" i="12"/>
  <c r="M12" i="12"/>
  <c r="O14" i="12"/>
  <c r="M14" i="12"/>
  <c r="O13" i="12"/>
  <c r="M13" i="12"/>
  <c r="O21" i="12"/>
  <c r="M21" i="12"/>
  <c r="P21" i="12" s="1"/>
  <c r="O20" i="12"/>
  <c r="M20" i="12"/>
  <c r="O11" i="12"/>
  <c r="M11" i="12"/>
  <c r="O10" i="12"/>
  <c r="M10" i="12"/>
  <c r="O11" i="10"/>
  <c r="M11" i="10"/>
  <c r="O10" i="10"/>
  <c r="M10" i="10"/>
  <c r="O24" i="10"/>
  <c r="M24" i="10"/>
  <c r="O23" i="10"/>
  <c r="M23" i="10"/>
  <c r="O18" i="10"/>
  <c r="M18" i="10"/>
  <c r="O17" i="10"/>
  <c r="M17" i="10"/>
  <c r="O49" i="10"/>
  <c r="M49" i="10"/>
  <c r="O19" i="10"/>
  <c r="M19" i="10"/>
  <c r="O38" i="10"/>
  <c r="M38" i="10"/>
  <c r="O37" i="10"/>
  <c r="M37" i="10"/>
  <c r="O36" i="10"/>
  <c r="M36" i="10"/>
  <c r="O20" i="10"/>
  <c r="M20" i="10"/>
  <c r="O16" i="10"/>
  <c r="M16" i="10"/>
  <c r="O33" i="10"/>
  <c r="M33" i="10"/>
  <c r="O13" i="10"/>
  <c r="M13" i="10"/>
  <c r="O29" i="10"/>
  <c r="M29" i="10"/>
  <c r="O15" i="10"/>
  <c r="M15" i="10"/>
  <c r="O22" i="10"/>
  <c r="M22" i="10"/>
  <c r="O14" i="10"/>
  <c r="M14" i="10"/>
  <c r="O12" i="10"/>
  <c r="M12" i="10"/>
  <c r="P21" i="3"/>
  <c r="N21" i="3"/>
  <c r="P43" i="3"/>
  <c r="N43" i="3"/>
  <c r="P42" i="3"/>
  <c r="N42" i="3"/>
  <c r="P41" i="3"/>
  <c r="N41" i="3"/>
  <c r="P17" i="3"/>
  <c r="N17" i="3"/>
  <c r="P20" i="3"/>
  <c r="N20" i="3"/>
  <c r="P22" i="3"/>
  <c r="N22" i="3"/>
  <c r="P14" i="3"/>
  <c r="N14" i="3"/>
  <c r="P27" i="3"/>
  <c r="N27" i="3"/>
  <c r="P33" i="3"/>
  <c r="N33" i="3"/>
  <c r="P23" i="3"/>
  <c r="N23" i="3"/>
  <c r="P16" i="3"/>
  <c r="N16" i="3"/>
  <c r="P18" i="3"/>
  <c r="N18" i="3"/>
  <c r="P12" i="3"/>
  <c r="N12" i="3"/>
  <c r="P10" i="3"/>
  <c r="N10" i="3"/>
  <c r="P32" i="3"/>
  <c r="N32" i="3"/>
  <c r="P13" i="3"/>
  <c r="N13" i="3"/>
  <c r="P29" i="3"/>
  <c r="N29" i="3"/>
  <c r="P26" i="3"/>
  <c r="N26" i="3"/>
  <c r="P11" i="3"/>
  <c r="N11" i="3"/>
  <c r="Q29" i="6"/>
  <c r="P29" i="6"/>
  <c r="N29" i="6"/>
  <c r="P28" i="6"/>
  <c r="N28" i="6"/>
  <c r="Q28" i="6" s="1"/>
  <c r="Q27" i="6"/>
  <c r="P27" i="6"/>
  <c r="N27" i="6"/>
  <c r="P26" i="6"/>
  <c r="N26" i="6"/>
  <c r="Q26" i="6" s="1"/>
  <c r="Q25" i="6"/>
  <c r="P25" i="6"/>
  <c r="N25" i="6"/>
  <c r="P20" i="6"/>
  <c r="N20" i="6"/>
  <c r="P17" i="6"/>
  <c r="N17" i="6"/>
  <c r="P24" i="6"/>
  <c r="N24" i="6"/>
  <c r="P19" i="6"/>
  <c r="N19" i="6"/>
  <c r="P16" i="6"/>
  <c r="N16" i="6"/>
  <c r="P13" i="6"/>
  <c r="N13" i="6"/>
  <c r="P18" i="6"/>
  <c r="N18" i="6"/>
  <c r="P15" i="6"/>
  <c r="N15" i="6"/>
  <c r="P11" i="6"/>
  <c r="N11" i="6"/>
  <c r="P23" i="6"/>
  <c r="N23" i="6"/>
  <c r="P22" i="6"/>
  <c r="N22" i="6"/>
  <c r="P21" i="6"/>
  <c r="N21" i="6"/>
  <c r="P10" i="6"/>
  <c r="N10" i="6"/>
  <c r="P14" i="6"/>
  <c r="N14" i="6"/>
  <c r="P12" i="6"/>
  <c r="N12" i="6"/>
  <c r="P32" i="9"/>
  <c r="N32" i="9"/>
  <c r="P14" i="9"/>
  <c r="N14" i="9"/>
  <c r="P17" i="9"/>
  <c r="N17" i="9"/>
  <c r="P31" i="9"/>
  <c r="N31" i="9"/>
  <c r="P30" i="9"/>
  <c r="N30" i="9"/>
  <c r="P25" i="9"/>
  <c r="N25" i="9"/>
  <c r="P13" i="9"/>
  <c r="N13" i="9"/>
  <c r="P19" i="9"/>
  <c r="N19" i="9"/>
  <c r="P16" i="9"/>
  <c r="N16" i="9"/>
  <c r="P38" i="9"/>
  <c r="N38" i="9"/>
  <c r="P37" i="9"/>
  <c r="N37" i="9"/>
  <c r="P35" i="9"/>
  <c r="N35" i="9"/>
  <c r="P34" i="9"/>
  <c r="N34" i="9"/>
  <c r="P23" i="9"/>
  <c r="N23" i="9"/>
  <c r="P29" i="9"/>
  <c r="N29" i="9"/>
  <c r="P28" i="9"/>
  <c r="N28" i="9"/>
  <c r="P24" i="9"/>
  <c r="N24" i="9"/>
  <c r="P12" i="9"/>
  <c r="N12" i="9"/>
  <c r="P11" i="9"/>
  <c r="N11" i="9"/>
  <c r="P10" i="9"/>
  <c r="N10" i="9"/>
  <c r="O23" i="8"/>
  <c r="M23" i="8"/>
  <c r="O30" i="8"/>
  <c r="M30" i="8"/>
  <c r="O24" i="8"/>
  <c r="M24" i="8"/>
  <c r="O22" i="8"/>
  <c r="M22" i="8"/>
  <c r="O29" i="8"/>
  <c r="P29" i="8" s="1"/>
  <c r="M29" i="8"/>
  <c r="O28" i="8"/>
  <c r="M28" i="8"/>
  <c r="O11" i="8"/>
  <c r="M11" i="8"/>
  <c r="O17" i="8"/>
  <c r="M17" i="8"/>
  <c r="O10" i="8"/>
  <c r="M10" i="8"/>
  <c r="O20" i="8"/>
  <c r="M20" i="8"/>
  <c r="O21" i="8"/>
  <c r="M21" i="8"/>
  <c r="O14" i="8"/>
  <c r="M14" i="8"/>
  <c r="O13" i="8"/>
  <c r="M13" i="8"/>
  <c r="O12" i="8"/>
  <c r="M12" i="8"/>
  <c r="O18" i="8"/>
  <c r="M18" i="8"/>
  <c r="O26" i="8"/>
  <c r="M26" i="8"/>
  <c r="O25" i="8"/>
  <c r="M25" i="8"/>
  <c r="O15" i="8"/>
  <c r="M15" i="8"/>
  <c r="O16" i="8"/>
  <c r="M16" i="8"/>
  <c r="O19" i="8"/>
  <c r="M19" i="8"/>
  <c r="N11" i="1"/>
  <c r="P11" i="1"/>
  <c r="N16" i="1"/>
  <c r="P16" i="1"/>
  <c r="N21" i="1"/>
  <c r="P21" i="1"/>
  <c r="N12" i="1"/>
  <c r="P12" i="1"/>
  <c r="N22" i="1"/>
  <c r="P22" i="1"/>
  <c r="N25" i="1"/>
  <c r="P25" i="1"/>
  <c r="N28" i="1"/>
  <c r="P28" i="1"/>
  <c r="Q28" i="1" s="1"/>
  <c r="N29" i="1"/>
  <c r="P29" i="1"/>
  <c r="Q55" i="14" l="1"/>
  <c r="Q37" i="14"/>
  <c r="Q38" i="14"/>
  <c r="Q25" i="11"/>
  <c r="Q24" i="11"/>
  <c r="Q30" i="5"/>
  <c r="O46" i="13"/>
  <c r="O49" i="13"/>
  <c r="P33" i="4"/>
  <c r="P30" i="4"/>
  <c r="P14" i="12"/>
  <c r="P44" i="12"/>
  <c r="P34" i="12"/>
  <c r="P19" i="12"/>
  <c r="P47" i="12"/>
  <c r="P32" i="12"/>
  <c r="P29" i="12"/>
  <c r="P46" i="12"/>
  <c r="P56" i="10"/>
  <c r="P25" i="10"/>
  <c r="P44" i="10"/>
  <c r="P35" i="10"/>
  <c r="P59" i="10"/>
  <c r="P54" i="10"/>
  <c r="P32" i="10"/>
  <c r="P27" i="10"/>
  <c r="Q30" i="3"/>
  <c r="Q40" i="3"/>
  <c r="Q52" i="3"/>
  <c r="Q49" i="3"/>
  <c r="Q55" i="3"/>
  <c r="Q35" i="3"/>
  <c r="Q46" i="3"/>
  <c r="Q63" i="3"/>
  <c r="Q59" i="3"/>
  <c r="Q65" i="3"/>
  <c r="Q48" i="3"/>
  <c r="Q24" i="3"/>
  <c r="Q31" i="3"/>
  <c r="Q23" i="6"/>
  <c r="Q19" i="6"/>
  <c r="Q17" i="6"/>
  <c r="Q20" i="6"/>
  <c r="Q22" i="9"/>
  <c r="Q39" i="9"/>
  <c r="Q15" i="9"/>
  <c r="P32" i="8"/>
  <c r="P31" i="8"/>
  <c r="Q29" i="1"/>
  <c r="Q30" i="1"/>
  <c r="Q22" i="1"/>
  <c r="Q57" i="14"/>
  <c r="Q60" i="14"/>
  <c r="Q51" i="14"/>
  <c r="Q48" i="14"/>
  <c r="Q30" i="14"/>
  <c r="Q49" i="14"/>
  <c r="Q19" i="14"/>
  <c r="Q18" i="14"/>
  <c r="Q24" i="14"/>
  <c r="Q23" i="14"/>
  <c r="Q60" i="11"/>
  <c r="Q58" i="11"/>
  <c r="Q49" i="11"/>
  <c r="Q14" i="11"/>
  <c r="Q27" i="11"/>
  <c r="Q29" i="5"/>
  <c r="Q24" i="5"/>
  <c r="Q33" i="5"/>
  <c r="Q35" i="5"/>
  <c r="O17" i="13"/>
  <c r="O41" i="13"/>
  <c r="O22" i="13"/>
  <c r="P17" i="4"/>
  <c r="P25" i="4"/>
  <c r="P18" i="4"/>
  <c r="P29" i="4"/>
  <c r="P28" i="4"/>
  <c r="P24" i="4"/>
  <c r="P16" i="4"/>
  <c r="P13" i="4"/>
  <c r="P24" i="10"/>
  <c r="P34" i="10"/>
  <c r="P33" i="10"/>
  <c r="P52" i="10"/>
  <c r="P41" i="10"/>
  <c r="P53" i="10"/>
  <c r="P13" i="10"/>
  <c r="P51" i="10"/>
  <c r="P14" i="10"/>
  <c r="P12" i="10"/>
  <c r="P31" i="10"/>
  <c r="Q25" i="3"/>
  <c r="Q36" i="3"/>
  <c r="Q61" i="3"/>
  <c r="Q56" i="3"/>
  <c r="Q38" i="3"/>
  <c r="Q15" i="3"/>
  <c r="Q34" i="9"/>
  <c r="Q35" i="9"/>
  <c r="Q33" i="9"/>
  <c r="Q11" i="9"/>
  <c r="Q13" i="9"/>
  <c r="P26" i="8"/>
  <c r="P20" i="8"/>
  <c r="P19" i="8"/>
  <c r="P17" i="8"/>
  <c r="P16" i="8"/>
  <c r="P15" i="8"/>
  <c r="P24" i="8"/>
  <c r="P22" i="8"/>
  <c r="Q12" i="1"/>
  <c r="Q21" i="1"/>
  <c r="Q11" i="1"/>
  <c r="Q45" i="14"/>
  <c r="Q29" i="14"/>
  <c r="Q14" i="14"/>
  <c r="Q64" i="14"/>
  <c r="Q10" i="14"/>
  <c r="Q63" i="14"/>
  <c r="Q62" i="14"/>
  <c r="Q61" i="14"/>
  <c r="Q59" i="14"/>
  <c r="Q58" i="14"/>
  <c r="Q27" i="14"/>
  <c r="Q40" i="14"/>
  <c r="Q15" i="14"/>
  <c r="Q44" i="14"/>
  <c r="Q28" i="14"/>
  <c r="Q43" i="14"/>
  <c r="Q21" i="14"/>
  <c r="Q16" i="14"/>
  <c r="Q47" i="14"/>
  <c r="Q54" i="14"/>
  <c r="Q20" i="14"/>
  <c r="Q39" i="14"/>
  <c r="Q53" i="14"/>
  <c r="Q22" i="14"/>
  <c r="Q46" i="14"/>
  <c r="Q50" i="14"/>
  <c r="Q35" i="14"/>
  <c r="Q20" i="11"/>
  <c r="Q13" i="11"/>
  <c r="Q55" i="11"/>
  <c r="Q41" i="11"/>
  <c r="Q52" i="11"/>
  <c r="Q28" i="11"/>
  <c r="Q44" i="11"/>
  <c r="Q29" i="11"/>
  <c r="Q45" i="11"/>
  <c r="Q11" i="11"/>
  <c r="Q48" i="11"/>
  <c r="Q33" i="11"/>
  <c r="Q46" i="11"/>
  <c r="Q34" i="11"/>
  <c r="Q47" i="11"/>
  <c r="Q16" i="11"/>
  <c r="Q31" i="11"/>
  <c r="Q38" i="11"/>
  <c r="Q37" i="11"/>
  <c r="Q22" i="11"/>
  <c r="Q21" i="11"/>
  <c r="O34" i="13"/>
  <c r="O33" i="13"/>
  <c r="O20" i="13"/>
  <c r="O44" i="13"/>
  <c r="Q17" i="5"/>
  <c r="Q39" i="5"/>
  <c r="Q15" i="5"/>
  <c r="Q27" i="5"/>
  <c r="O29" i="13"/>
  <c r="O32" i="13"/>
  <c r="O39" i="13"/>
  <c r="O45" i="13"/>
  <c r="O40" i="13"/>
  <c r="O42" i="13"/>
  <c r="O43" i="13"/>
  <c r="O37" i="13"/>
  <c r="O38" i="13"/>
  <c r="O36" i="13"/>
  <c r="O35" i="13"/>
  <c r="O19" i="13"/>
  <c r="P20" i="4"/>
  <c r="P26" i="4"/>
  <c r="P22" i="4"/>
  <c r="P27" i="4"/>
  <c r="P42" i="10"/>
  <c r="P26" i="10"/>
  <c r="P21" i="10"/>
  <c r="P58" i="10"/>
  <c r="P11" i="12"/>
  <c r="P39" i="12"/>
  <c r="P23" i="12"/>
  <c r="P33" i="12"/>
  <c r="P36" i="12"/>
  <c r="P15" i="12"/>
  <c r="P30" i="12"/>
  <c r="P37" i="12"/>
  <c r="P43" i="12"/>
  <c r="P42" i="12"/>
  <c r="P10" i="12"/>
  <c r="P28" i="12"/>
  <c r="P25" i="12"/>
  <c r="P24" i="12"/>
  <c r="P18" i="12"/>
  <c r="Q26" i="3"/>
  <c r="Q22" i="3"/>
  <c r="Q39" i="3"/>
  <c r="Q13" i="3"/>
  <c r="Q17" i="3"/>
  <c r="Q54" i="3"/>
  <c r="Q44" i="3"/>
  <c r="Q34" i="3"/>
  <c r="Q21" i="3"/>
  <c r="Q14" i="3"/>
  <c r="Q21" i="6"/>
  <c r="Q12" i="6"/>
  <c r="Q11" i="6"/>
  <c r="Q24" i="6"/>
  <c r="Q13" i="6"/>
  <c r="Q24" i="9"/>
  <c r="Q37" i="9"/>
  <c r="Q28" i="9"/>
  <c r="Q29" i="9"/>
  <c r="Q36" i="9"/>
  <c r="Q32" i="9"/>
  <c r="Q12" i="9"/>
  <c r="Q14" i="9"/>
  <c r="Q17" i="9"/>
  <c r="P30" i="8"/>
  <c r="P23" i="8"/>
  <c r="P10" i="8"/>
  <c r="P25" i="8"/>
  <c r="Q32" i="14"/>
  <c r="Q34" i="14"/>
  <c r="Q31" i="14"/>
  <c r="Q17" i="14"/>
  <c r="Q13" i="14"/>
  <c r="Q33" i="14"/>
  <c r="Q26" i="11"/>
  <c r="Q19" i="11"/>
  <c r="Q12" i="11"/>
  <c r="Q54" i="11"/>
  <c r="Q36" i="11"/>
  <c r="Q18" i="11"/>
  <c r="Q17" i="11"/>
  <c r="Q50" i="11"/>
  <c r="Q51" i="11"/>
  <c r="Q39" i="11"/>
  <c r="Q35" i="11"/>
  <c r="Q15" i="11"/>
  <c r="Q10" i="11"/>
  <c r="Q10" i="5"/>
  <c r="Q36" i="5"/>
  <c r="Q16" i="5"/>
  <c r="Q43" i="5"/>
  <c r="Q18" i="5"/>
  <c r="Q19" i="5"/>
  <c r="Q20" i="5"/>
  <c r="Q23" i="5"/>
  <c r="Q40" i="5"/>
  <c r="Q41" i="5"/>
  <c r="Q22" i="5"/>
  <c r="Q37" i="5"/>
  <c r="Q31" i="5"/>
  <c r="Q14" i="5"/>
  <c r="Q13" i="5"/>
  <c r="Q12" i="5"/>
  <c r="Q11" i="5"/>
  <c r="O23" i="13"/>
  <c r="O10" i="13"/>
  <c r="P21" i="4"/>
  <c r="P19" i="4"/>
  <c r="P23" i="4"/>
  <c r="P10" i="4"/>
  <c r="P12" i="4"/>
  <c r="P15" i="4"/>
  <c r="P14" i="4"/>
  <c r="P11" i="4"/>
  <c r="P20" i="12"/>
  <c r="P17" i="12"/>
  <c r="P38" i="12"/>
  <c r="P13" i="12"/>
  <c r="P35" i="12"/>
  <c r="P41" i="12"/>
  <c r="P12" i="12"/>
  <c r="P27" i="12"/>
  <c r="P26" i="12"/>
  <c r="P22" i="12"/>
  <c r="P16" i="12"/>
  <c r="P38" i="10"/>
  <c r="P16" i="10"/>
  <c r="P11" i="10"/>
  <c r="P22" i="10"/>
  <c r="P18" i="10"/>
  <c r="P50" i="10"/>
  <c r="P29" i="10"/>
  <c r="P37" i="10"/>
  <c r="P40" i="10"/>
  <c r="P15" i="10"/>
  <c r="P39" i="10"/>
  <c r="P10" i="10"/>
  <c r="P23" i="10"/>
  <c r="P17" i="10"/>
  <c r="Q27" i="3"/>
  <c r="Q42" i="3"/>
  <c r="Q53" i="3"/>
  <c r="Q18" i="3"/>
  <c r="Q50" i="3"/>
  <c r="Q51" i="3"/>
  <c r="Q28" i="3"/>
  <c r="Q37" i="3"/>
  <c r="Q43" i="3"/>
  <c r="Q41" i="3"/>
  <c r="Q20" i="3"/>
  <c r="Q11" i="3"/>
  <c r="Q33" i="3"/>
  <c r="Q12" i="3"/>
  <c r="Q23" i="3"/>
  <c r="Q16" i="3"/>
  <c r="Q22" i="6"/>
  <c r="Q14" i="6"/>
  <c r="Q15" i="6"/>
  <c r="Q10" i="6"/>
  <c r="Q10" i="9"/>
  <c r="Q23" i="9"/>
  <c r="Q31" i="9"/>
  <c r="Q30" i="9"/>
  <c r="Q25" i="9"/>
  <c r="Q19" i="9"/>
  <c r="Q16" i="9"/>
  <c r="P28" i="8"/>
  <c r="P11" i="8"/>
  <c r="Q11" i="14"/>
  <c r="Q41" i="14"/>
  <c r="Q12" i="14"/>
  <c r="Q42" i="14"/>
  <c r="O26" i="13"/>
  <c r="O31" i="13"/>
  <c r="O16" i="13"/>
  <c r="O24" i="13"/>
  <c r="O30" i="13"/>
  <c r="O15" i="13"/>
  <c r="O25" i="13"/>
  <c r="O27" i="13"/>
  <c r="O13" i="13"/>
  <c r="O12" i="13"/>
  <c r="O11" i="13"/>
  <c r="O28" i="13"/>
  <c r="O14" i="13"/>
  <c r="O18" i="13"/>
  <c r="P40" i="12"/>
  <c r="P49" i="10"/>
  <c r="P19" i="10"/>
  <c r="P20" i="10"/>
  <c r="P36" i="10"/>
  <c r="Q10" i="3"/>
  <c r="Q32" i="3"/>
  <c r="Q29" i="3"/>
  <c r="Q18" i="6"/>
  <c r="Q16" i="6"/>
  <c r="Q38" i="9"/>
  <c r="P14" i="8"/>
  <c r="P12" i="8"/>
  <c r="P21" i="8"/>
  <c r="P13" i="8"/>
  <c r="P18" i="8"/>
  <c r="Q16" i="1"/>
  <c r="Q25" i="1"/>
  <c r="P13" i="1" l="1"/>
  <c r="P17" i="1"/>
  <c r="P15" i="1"/>
  <c r="P23" i="1"/>
  <c r="P14" i="1"/>
  <c r="P24" i="1"/>
  <c r="P10" i="1"/>
  <c r="P20" i="1"/>
  <c r="P27" i="1"/>
  <c r="P26" i="1"/>
  <c r="P18" i="1"/>
  <c r="P19" i="1"/>
  <c r="N26" i="1"/>
  <c r="Q26" i="1" l="1"/>
  <c r="N10" i="1"/>
  <c r="Q10" i="1" s="1"/>
  <c r="N18" i="1"/>
  <c r="Q18" i="1" s="1"/>
  <c r="N27" i="1"/>
  <c r="Q27" i="1" s="1"/>
  <c r="N19" i="1"/>
  <c r="Q19" i="1" s="1"/>
  <c r="N15" i="1"/>
  <c r="Q15" i="1" s="1"/>
  <c r="N24" i="1"/>
  <c r="Q24" i="1" s="1"/>
  <c r="N23" i="1"/>
  <c r="N20" i="1"/>
  <c r="N13" i="1"/>
  <c r="N14" i="1"/>
  <c r="N17" i="1"/>
  <c r="Q13" i="1" l="1"/>
  <c r="Q23" i="1"/>
  <c r="Q20" i="1" l="1"/>
  <c r="Q17" i="1"/>
  <c r="Q14" i="1" l="1"/>
</calcChain>
</file>

<file path=xl/sharedStrings.xml><?xml version="1.0" encoding="utf-8"?>
<sst xmlns="http://schemas.openxmlformats.org/spreadsheetml/2006/main" count="772" uniqueCount="273">
  <si>
    <t>LESTVICA:</t>
  </si>
  <si>
    <t>T</t>
  </si>
  <si>
    <t>z</t>
  </si>
  <si>
    <t>o</t>
  </si>
  <si>
    <t>povpr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</si>
  <si>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</si>
  <si>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</si>
  <si>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</si>
  <si>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</si>
  <si>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</si>
  <si>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</si>
  <si>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</si>
  <si>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</si>
  <si>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</si>
  <si>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</si>
  <si>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Mengeš</t>
  </si>
  <si>
    <t>Ljubljana</t>
  </si>
  <si>
    <t>SKUBIC Peter</t>
  </si>
  <si>
    <t>VENE Andraž</t>
  </si>
  <si>
    <t>ROBLEK Jure</t>
  </si>
  <si>
    <t>ZUPIN Snežana</t>
  </si>
  <si>
    <t>JERAJ Maša</t>
  </si>
  <si>
    <t>VRHOVNIK Mateja</t>
  </si>
  <si>
    <t>STJELJA Luka</t>
  </si>
  <si>
    <t>Mešane dvojice B</t>
  </si>
  <si>
    <t>Moške dvojice B</t>
  </si>
  <si>
    <t>Moški posamezno B</t>
  </si>
  <si>
    <t>RADE Miran</t>
  </si>
  <si>
    <t>MOKOTAR Andrej</t>
  </si>
  <si>
    <t>HANŽEK Zlatan</t>
  </si>
  <si>
    <t>Moški posamezno C</t>
  </si>
  <si>
    <t>MIJIĆ Jure</t>
  </si>
  <si>
    <t>Moške dvojice C</t>
  </si>
  <si>
    <t>Moški posamezno A</t>
  </si>
  <si>
    <t>Moške dvojice A</t>
  </si>
  <si>
    <t>Ženske dvojice A</t>
  </si>
  <si>
    <t>Ženske dvojice B</t>
  </si>
  <si>
    <t>TYZUN Inessa</t>
  </si>
  <si>
    <t>Mešane dvojice A</t>
  </si>
  <si>
    <t>Mešane dvojice C</t>
  </si>
  <si>
    <t>Celje</t>
  </si>
  <si>
    <t>Sežana</t>
  </si>
  <si>
    <t>KERN Matjaž</t>
  </si>
  <si>
    <t>VIDMAR Mateja</t>
  </si>
  <si>
    <t>SKUBIC Klara</t>
  </si>
  <si>
    <t>ORAŽEM Petra</t>
  </si>
  <si>
    <t>KUHARIČ Mateja</t>
  </si>
  <si>
    <t>SANDALJ Veljko</t>
  </si>
  <si>
    <t>DEBELIĆ Marino</t>
  </si>
  <si>
    <t>BOŠKIN Boštjan</t>
  </si>
  <si>
    <t>ROŽMAN Sebastjan</t>
  </si>
  <si>
    <t>KIRALJ Dorina</t>
  </si>
  <si>
    <t>BAHL Arun</t>
  </si>
  <si>
    <t>DUCASSE Julie</t>
  </si>
  <si>
    <t>Izola</t>
  </si>
  <si>
    <t>FLANDER Andrej</t>
  </si>
  <si>
    <t>JELEN POLAK Veronika</t>
  </si>
  <si>
    <t>GRILJ Gorazd</t>
  </si>
  <si>
    <t>MAKEDON Iryna</t>
  </si>
  <si>
    <t>GRMEK Igor</t>
  </si>
  <si>
    <t>JURADA Mateja</t>
  </si>
  <si>
    <t>AKRAPOVIĆ Helena</t>
  </si>
  <si>
    <t>PODBEVŠEK Matej</t>
  </si>
  <si>
    <t>KRANJEC Martin</t>
  </si>
  <si>
    <t>KORENČIČ Klemen</t>
  </si>
  <si>
    <t>PARKELJ Nejc</t>
  </si>
  <si>
    <t>ZRNEC Sašo</t>
  </si>
  <si>
    <t>SKUBIC Lovro</t>
  </si>
  <si>
    <t>KADUNC Boštjan</t>
  </si>
  <si>
    <t>Li-Ning Liga 2024/25</t>
  </si>
  <si>
    <t>Opatija</t>
  </si>
  <si>
    <t>11.</t>
  </si>
  <si>
    <t>VIČIČ Dejan</t>
  </si>
  <si>
    <t>HAJNŠEK Sebastjan</t>
  </si>
  <si>
    <t>PECKO Andrej</t>
  </si>
  <si>
    <t>SMOLKOVIĆ Petar</t>
  </si>
  <si>
    <t>VOVK Leon</t>
  </si>
  <si>
    <t>ŠKALIĆ Marko</t>
  </si>
  <si>
    <t>BARIŠIĆ Damir</t>
  </si>
  <si>
    <t>FLORJANČIČ Marko</t>
  </si>
  <si>
    <t>KOZIJEVIČ Alen</t>
  </si>
  <si>
    <t>JANEV Robi</t>
  </si>
  <si>
    <t>BOŠKIN Teo</t>
  </si>
  <si>
    <t>SRŠEN Gašper</t>
  </si>
  <si>
    <t>Ženske posamezno</t>
  </si>
  <si>
    <t>RISTIVOJČEVIĆ Bojana</t>
  </si>
  <si>
    <t>NOVAK Ana</t>
  </si>
  <si>
    <t>BENSA Suzana</t>
  </si>
  <si>
    <t>PLUT Matic</t>
  </si>
  <si>
    <t>JERABEK Lenart</t>
  </si>
  <si>
    <t>POLAK Andrej</t>
  </si>
  <si>
    <t>GRUBIŠA Zoran</t>
  </si>
  <si>
    <t>JOKSIČ Marko</t>
  </si>
  <si>
    <t>MEZGEC Boštjan</t>
  </si>
  <si>
    <t>ŠINKOVIĆ Goran</t>
  </si>
  <si>
    <t>KADUNC Bartimaj</t>
  </si>
  <si>
    <t>BEŠIĆ Jasmin</t>
  </si>
  <si>
    <t>JANŽEKOVIČ Jure</t>
  </si>
  <si>
    <t>SENIČIĆ Goga</t>
  </si>
  <si>
    <t>BULATOVIĆ Marija</t>
  </si>
  <si>
    <t>BENSA Andrej</t>
  </si>
  <si>
    <t>SAJE Jana</t>
  </si>
  <si>
    <t>RUBIN Samo</t>
  </si>
  <si>
    <t>RUBIN Saša</t>
  </si>
  <si>
    <t>OSENJAK Tadeja</t>
  </si>
  <si>
    <t>BANDELJ Julijana</t>
  </si>
  <si>
    <t>KOS Andrej</t>
  </si>
  <si>
    <t>VUGA Lidija</t>
  </si>
  <si>
    <t>BREGAR Tim</t>
  </si>
  <si>
    <t>IVANČIČ Matic</t>
  </si>
  <si>
    <t>VIHTELIČ Miran</t>
  </si>
  <si>
    <t>BREZNIK Gašper</t>
  </si>
  <si>
    <t>VRHOVNIK Tit</t>
  </si>
  <si>
    <t>TOPIČ Rok</t>
  </si>
  <si>
    <t>KALIMAN Matic</t>
  </si>
  <si>
    <t>ŽNIDARŠIČ Mitja</t>
  </si>
  <si>
    <t>STEPANČIČ Dušan</t>
  </si>
  <si>
    <t>TINTA Andraž</t>
  </si>
  <si>
    <t>PRIMOŽIČ Tim</t>
  </si>
  <si>
    <t>ZLATEČAN Luka</t>
  </si>
  <si>
    <t>PEKLAJ Boštjan</t>
  </si>
  <si>
    <t>JEVŠJAK Jure</t>
  </si>
  <si>
    <t>CUNGL Marko</t>
  </si>
  <si>
    <t>HALIČ Zoran</t>
  </si>
  <si>
    <t>HRIBAR Žiga</t>
  </si>
  <si>
    <t>SMRKE Urša</t>
  </si>
  <si>
    <t>PRIMOŽIČ Aleša</t>
  </si>
  <si>
    <t>ALBRECHT Tine</t>
  </si>
  <si>
    <t>ŠAVRIČ Aleš</t>
  </si>
  <si>
    <t>TOMAŽIČ Dejan</t>
  </si>
  <si>
    <t>LIEBETRUTH David</t>
  </si>
  <si>
    <t>PEZDEVŠEK Vlado</t>
  </si>
  <si>
    <t>LAUL Gaurav</t>
  </si>
  <si>
    <t>PEŠKIR Gregor</t>
  </si>
  <si>
    <t>REPŠE Igor</t>
  </si>
  <si>
    <t>KRAJNC Matjaž</t>
  </si>
  <si>
    <t>TAUŽIČ Mitja</t>
  </si>
  <si>
    <t>PROSEN Mihael</t>
  </si>
  <si>
    <t>MAGERL Tomaž</t>
  </si>
  <si>
    <t>ŠINKOVEC Jure</t>
  </si>
  <si>
    <t>BREGAR Uroš</t>
  </si>
  <si>
    <t>TOMAZIN Igor</t>
  </si>
  <si>
    <t>VRHOVNIK Matevž</t>
  </si>
  <si>
    <t>KUHAR Primož</t>
  </si>
  <si>
    <t>MURN Klemen</t>
  </si>
  <si>
    <t>IONUT Albu</t>
  </si>
  <si>
    <t>PRIMOŽIČ Janez</t>
  </si>
  <si>
    <t>IVANC Luka</t>
  </si>
  <si>
    <t>ČAD Tai</t>
  </si>
  <si>
    <t>LENARDIC Rok</t>
  </si>
  <si>
    <t>SLAPAR Samo</t>
  </si>
  <si>
    <t>GOGIĆ Igor</t>
  </si>
  <si>
    <t>IFKO Peter</t>
  </si>
  <si>
    <t>VREBEC Primož</t>
  </si>
  <si>
    <t>BURGAR Irena</t>
  </si>
  <si>
    <t>PAPLER Tanja</t>
  </si>
  <si>
    <t>VREBEC Darja</t>
  </si>
  <si>
    <t>VRHOVNIK Maša</t>
  </si>
  <si>
    <t>POMBERG Katja</t>
  </si>
  <si>
    <t>VREČA Adela</t>
  </si>
  <si>
    <t>TOMŠIĆ Eni</t>
  </si>
  <si>
    <t>VLAHOVIĆ Veronika</t>
  </si>
  <si>
    <t>PATAFTA Snjezana</t>
  </si>
  <si>
    <t>IFKO Nina</t>
  </si>
  <si>
    <t>ŠINKOVEC Helena</t>
  </si>
  <si>
    <t>KOZLEVČAR Monika</t>
  </si>
  <si>
    <t>MEGLIČ Eva</t>
  </si>
  <si>
    <t>HOČEVAR Tomaž</t>
  </si>
  <si>
    <t>PEROVIĆ Anja</t>
  </si>
  <si>
    <t>MASUINO Enrica</t>
  </si>
  <si>
    <t>REMEC Eva</t>
  </si>
  <si>
    <t>KUPLEN Ives</t>
  </si>
  <si>
    <t>ČRNKO Marijan</t>
  </si>
  <si>
    <t>ŽLEBIR Domen</t>
  </si>
  <si>
    <t>VUJIĆ Zvonimir</t>
  </si>
  <si>
    <t>JAKOVČIĆ Miran</t>
  </si>
  <si>
    <t>ŠIPIĆ Davor</t>
  </si>
  <si>
    <t>ZUKIĆ Flora</t>
  </si>
  <si>
    <t>ZUKIĆ Cvita</t>
  </si>
  <si>
    <t>VUJIC Agata</t>
  </si>
  <si>
    <t>KALAJŽIĆ Ana</t>
  </si>
  <si>
    <t>ZAKOTNIK Blaž</t>
  </si>
  <si>
    <t>BONEFAČIĆ Branko</t>
  </si>
  <si>
    <t>ŠĆULAC Davor</t>
  </si>
  <si>
    <t>UDOVIĆ Viliam</t>
  </si>
  <si>
    <t>VINCELJEK Hrvoje</t>
  </si>
  <si>
    <t>KNEŽEVIĆ Filip</t>
  </si>
  <si>
    <t>MEDOŠEVIĆ Lino</t>
  </si>
  <si>
    <t>ŠPILAK Simon</t>
  </si>
  <si>
    <t>VUČIĆ Nikola</t>
  </si>
  <si>
    <t>ŠLIBAR Damir</t>
  </si>
  <si>
    <t>BROZIĆ Nataša</t>
  </si>
  <si>
    <t>KOVAČ Ivana</t>
  </si>
  <si>
    <t>TRIPAR JELUŠIĆ Vanja</t>
  </si>
  <si>
    <t>GRGURIN MALOVIĆ Jasna</t>
  </si>
  <si>
    <t>KABALIN Vanda</t>
  </si>
  <si>
    <t>BEVK Tea</t>
  </si>
  <si>
    <t>GLAVAN ŠĆULAC Daria</t>
  </si>
  <si>
    <t>VELJAČIĆ Antonija</t>
  </si>
  <si>
    <t>SUŠANJ Petra</t>
  </si>
  <si>
    <t>CANJUGA Sonja</t>
  </si>
  <si>
    <t>SMILJANIC Ivana</t>
  </si>
  <si>
    <t>SEIFERT Ema</t>
  </si>
  <si>
    <t>STEPČIĆ Iris</t>
  </si>
  <si>
    <t>VRKIĆ Iva</t>
  </si>
  <si>
    <t>JARDAS Dasen</t>
  </si>
  <si>
    <t>ČEH Agneta</t>
  </si>
  <si>
    <t>RUS Domenika</t>
  </si>
  <si>
    <t>FERJANČIČ Jan</t>
  </si>
  <si>
    <t>JELUŠIĆ Damir</t>
  </si>
  <si>
    <t>GARVANOVIĆ Željko</t>
  </si>
  <si>
    <t>GARVANOVIĆ Jasna</t>
  </si>
  <si>
    <t>BAMBIČ Domen</t>
  </si>
  <si>
    <t>PACEK Nejc</t>
  </si>
  <si>
    <t>PERPAR Jaka</t>
  </si>
  <si>
    <t>KRKAČ Matjaž</t>
  </si>
  <si>
    <t>ALDZIC Haris</t>
  </si>
  <si>
    <t>OBLAK Simon</t>
  </si>
  <si>
    <t>OGOREVC Matej</t>
  </si>
  <si>
    <t>GERGAR Miran</t>
  </si>
  <si>
    <t>XIAN Wang</t>
  </si>
  <si>
    <t>FANG Senlei</t>
  </si>
  <si>
    <t>SMRKOLJ Blaž</t>
  </si>
  <si>
    <t>BOŽIČ Janez</t>
  </si>
  <si>
    <t>PAVLIHA Gal</t>
  </si>
  <si>
    <t>DURALIJA Darko</t>
  </si>
  <si>
    <t>VTIČ Janez</t>
  </si>
  <si>
    <t>BAŠ Damjan</t>
  </si>
  <si>
    <t>HRIBERNIK Matjaž</t>
  </si>
  <si>
    <t>PLESNIČAR Tadej</t>
  </si>
  <si>
    <t>BARIŠA Damir</t>
  </si>
  <si>
    <t>KOMLANC Sandi</t>
  </si>
  <si>
    <t>PEČNIK Bojan</t>
  </si>
  <si>
    <t>TOVORNIK Gal</t>
  </si>
  <si>
    <t>VIČIĆ Dejan</t>
  </si>
  <si>
    <t>BEZMALINOVIĆ Adea</t>
  </si>
  <si>
    <t>JERKOVIĆ Snježana</t>
  </si>
  <si>
    <t>MLEJNIK Vanja</t>
  </si>
  <si>
    <t>OSTRVICA Alen</t>
  </si>
  <si>
    <t>ŽIBERT Irena</t>
  </si>
  <si>
    <t>MATALN GERJEVIČ Laura</t>
  </si>
  <si>
    <t>DOVGAN Domen</t>
  </si>
  <si>
    <t>KOŠČAK Tilen</t>
  </si>
  <si>
    <t>OBERMAJER Matic</t>
  </si>
  <si>
    <t>BAJŽELJ Mitja</t>
  </si>
  <si>
    <t>SUŠA Jan</t>
  </si>
  <si>
    <t>KULAŠ Ivan</t>
  </si>
  <si>
    <t>LOGOŽAR Alen</t>
  </si>
  <si>
    <t>ZAKRAJŠEK Jani</t>
  </si>
  <si>
    <t>ZALETEL Aljaž</t>
  </si>
  <si>
    <t>ŽNIDARŠIČ Aleš</t>
  </si>
  <si>
    <t>GASPER Matjaž</t>
  </si>
  <si>
    <t>DEBELJAK Matic</t>
  </si>
  <si>
    <t>PAJER Blaž</t>
  </si>
  <si>
    <t>BASAR Lovro</t>
  </si>
  <si>
    <t>GORJUP Katja</t>
  </si>
  <si>
    <t>MIKLIČ Tinkara</t>
  </si>
  <si>
    <t>VRHOVNIK David</t>
  </si>
  <si>
    <t>MEŽNARIĆ Julije</t>
  </si>
  <si>
    <t>ALBU Ionut</t>
  </si>
  <si>
    <t>SREBRNIČ Martin</t>
  </si>
  <si>
    <t>JOSEPH Robin</t>
  </si>
  <si>
    <t>PONNACHAN Sona</t>
  </si>
  <si>
    <t>BELINA Ruben</t>
  </si>
  <si>
    <t>LAZAR Viktor</t>
  </si>
  <si>
    <t>ARNŠEK Aleš</t>
  </si>
  <si>
    <t>KOZIJEVIC Alen</t>
  </si>
  <si>
    <t>KANDAM PARAMBATH Vishnu Prasad</t>
  </si>
  <si>
    <t>PALLATH Abhiram</t>
  </si>
  <si>
    <t>ŽNIDAREC Sanja</t>
  </si>
  <si>
    <t>VEZOVNIK Andreja</t>
  </si>
  <si>
    <t>MEDVED TOMAŽIČ Urška</t>
  </si>
  <si>
    <t>PUGELJ Nina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</si>
</sst>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i/>
      <sz val="9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22"/>
      <name val="Arial"/>
      <family val="2"/>
      <charset val="238"/>
    </font>
    <font>
      <sz val="11"/>
      <color theme="1"/>
      <name val="Calibri"/>
      <family val="2"/>
    </font>
    <font>
      <sz val="36"/>
      <color rgb="FFFF0000"/>
      <name val="Bowlby One SC"/>
    </font>
    <font>
      <b/>
      <i/>
      <sz val="9"/>
      <color theme="0"/>
      <name val="Arial"/>
      <family val="2"/>
      <charset val="238"/>
    </font>
    <font>
      <b/>
      <i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/>
    <xf numFmtId="0" fontId="6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1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</cellXfs>
  <cellStyles count="3">
    <cellStyle name="Navadno" xfId="0" builtinId="0"/>
    <cellStyle name="Navadno 2" xfId="2" xr:uid="{E0BCF790-6AEE-431F-81D4-6A21D860DD7E}"/>
    <cellStyle name="Normal" xfId="1" xr:uid="{D6B425AB-E068-4E41-B432-5662DF5C2B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9526</xdr:colOff>
      <xdr:row>1</xdr:row>
      <xdr:rowOff>0</xdr:rowOff>
    </xdr:from>
    <xdr:to>
      <xdr:col>12</xdr:col>
      <xdr:colOff>264795</xdr:colOff>
      <xdr:row>5</xdr:row>
      <xdr:rowOff>13335</xdr:rowOff>
    </xdr:to>
    <xdr:pic>
      <xdr:nvPicPr>
        <xdr:cNvPr id="5" name="Picture 4" descr="li_ning_liga_max.jpg">
          <a:extLst>
            <a:ext uri="{FF2B5EF4-FFF2-40B4-BE49-F238E27FC236}">
              <a16:creationId xmlns:a16="http://schemas.microsoft.com/office/drawing/2014/main" id="{127F1DE5-0A4A-472A-BC2E-7F8A4EBAD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35366" y="144780"/>
          <a:ext cx="1017269" cy="600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0B24AAA-BE8D-4637-8E88-9BD58E758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7292ACB0-76AE-4526-B9A8-ED09D7477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503D5428-FF51-4BAC-AF79-D2C0A9AD6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672466</xdr:colOff>
      <xdr:row>0</xdr:row>
      <xdr:rowOff>91440</xdr:rowOff>
    </xdr:from>
    <xdr:to>
      <xdr:col>14</xdr:col>
      <xdr:colOff>5715</xdr:colOff>
      <xdr:row>4</xdr:row>
      <xdr:rowOff>120015</xdr:rowOff>
    </xdr:to>
    <xdr:pic>
      <xdr:nvPicPr>
        <xdr:cNvPr id="3" name="Picture 4" descr="li_ning_liga_max.jpg">
          <a:extLst>
            <a:ext uri="{FF2B5EF4-FFF2-40B4-BE49-F238E27FC236}">
              <a16:creationId xmlns:a16="http://schemas.microsoft.com/office/drawing/2014/main" id="{D964EFA5-1688-4A8D-B759-8FD056097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298306" y="91440"/>
          <a:ext cx="1017269" cy="607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6EEA92D0-B156-473B-9B94-F64EE57C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CE4EFC23-62A6-4FD5-906C-FF246D9B5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840106</xdr:colOff>
      <xdr:row>1</xdr:row>
      <xdr:rowOff>0</xdr:rowOff>
    </xdr:from>
    <xdr:to>
      <xdr:col>12</xdr:col>
      <xdr:colOff>257175</xdr:colOff>
      <xdr:row>5</xdr:row>
      <xdr:rowOff>20955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1D299AFB-1F62-4FA3-B13C-3E0DF75C22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27746" y="144780"/>
          <a:ext cx="1017269" cy="607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291466</xdr:colOff>
      <xdr:row>0</xdr:row>
      <xdr:rowOff>137160</xdr:rowOff>
    </xdr:from>
    <xdr:to>
      <xdr:col>12</xdr:col>
      <xdr:colOff>546735</xdr:colOff>
      <xdr:row>5</xdr:row>
      <xdr:rowOff>13335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BE494627-97E4-478E-AC07-D8F2C4B30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917306" y="137160"/>
          <a:ext cx="1017269" cy="607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725806</xdr:colOff>
      <xdr:row>0</xdr:row>
      <xdr:rowOff>114300</xdr:rowOff>
    </xdr:from>
    <xdr:to>
      <xdr:col>14</xdr:col>
      <xdr:colOff>59055</xdr:colOff>
      <xdr:row>4</xdr:row>
      <xdr:rowOff>142875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82CF8CC-8A0F-4576-9C3F-5E176BCEC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51646" y="114300"/>
          <a:ext cx="1017269" cy="6076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253366</xdr:colOff>
      <xdr:row>0</xdr:row>
      <xdr:rowOff>30480</xdr:rowOff>
    </xdr:from>
    <xdr:to>
      <xdr:col>12</xdr:col>
      <xdr:colOff>508635</xdr:colOff>
      <xdr:row>4</xdr:row>
      <xdr:rowOff>59055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834674F6-D589-4515-91A7-9714480280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79206" y="30480"/>
          <a:ext cx="1017269" cy="60769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78106</xdr:colOff>
      <xdr:row>0</xdr:row>
      <xdr:rowOff>121920</xdr:rowOff>
    </xdr:from>
    <xdr:to>
      <xdr:col>13</xdr:col>
      <xdr:colOff>173355</xdr:colOff>
      <xdr:row>4</xdr:row>
      <xdr:rowOff>150495</xdr:rowOff>
    </xdr:to>
    <xdr:pic>
      <xdr:nvPicPr>
        <xdr:cNvPr id="2" name="Picture 4" descr="li_ning_liga_max.jpg">
          <a:extLst>
            <a:ext uri="{FF2B5EF4-FFF2-40B4-BE49-F238E27FC236}">
              <a16:creationId xmlns:a16="http://schemas.microsoft.com/office/drawing/2014/main" id="{3B57AACF-2F73-4DBB-9278-0F400D3BB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03946" y="121920"/>
          <a:ext cx="1017269" cy="607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75"/>
  <sheetViews>
    <sheetView tabSelected="1" workbookViewId="0">
      <selection activeCell="I11" sqref="I11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33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109</v>
      </c>
      <c r="C10" s="10"/>
      <c r="D10" s="3">
        <v>80</v>
      </c>
      <c r="E10" s="11">
        <v>100</v>
      </c>
      <c r="F10" s="10">
        <v>40</v>
      </c>
      <c r="G10" s="10"/>
      <c r="H10" s="10"/>
      <c r="I10" s="10"/>
      <c r="J10" s="10"/>
      <c r="K10" s="10"/>
      <c r="L10" s="10"/>
      <c r="M10" s="10"/>
      <c r="N10" s="8">
        <f t="shared" ref="N10:N33" si="0">SUM(C10:L10)</f>
        <v>220</v>
      </c>
      <c r="O10" s="3">
        <v>1</v>
      </c>
      <c r="P10" s="3">
        <f t="shared" ref="P10:P33" si="1">COUNT(C10:L10)-COUNTIF(D10:L10,0)</f>
        <v>3</v>
      </c>
      <c r="Q10" s="12">
        <f t="shared" ref="Q10:Q33" si="2">N10/P10</f>
        <v>73.333333333333329</v>
      </c>
    </row>
    <row r="11" spans="1:17" ht="12" x14ac:dyDescent="0.25">
      <c r="A11" s="3">
        <v>2</v>
      </c>
      <c r="B11" s="2" t="s">
        <v>212</v>
      </c>
      <c r="C11" s="10"/>
      <c r="F11" s="8">
        <v>100</v>
      </c>
      <c r="G11" s="3">
        <v>50</v>
      </c>
      <c r="N11" s="8">
        <f t="shared" si="0"/>
        <v>150</v>
      </c>
      <c r="O11" s="3">
        <v>1</v>
      </c>
      <c r="P11" s="3">
        <f t="shared" si="1"/>
        <v>2</v>
      </c>
      <c r="Q11" s="12">
        <f t="shared" si="2"/>
        <v>75</v>
      </c>
    </row>
    <row r="12" spans="1:17" ht="12" x14ac:dyDescent="0.25">
      <c r="A12" s="3">
        <v>3</v>
      </c>
      <c r="B12" s="2" t="s">
        <v>215</v>
      </c>
      <c r="C12" s="10"/>
      <c r="D12" s="8"/>
      <c r="E12" s="10"/>
      <c r="F12" s="10">
        <v>50</v>
      </c>
      <c r="G12" s="8">
        <v>100</v>
      </c>
      <c r="H12" s="10"/>
      <c r="I12" s="10"/>
      <c r="J12" s="10"/>
      <c r="K12" s="10"/>
      <c r="L12" s="10"/>
      <c r="M12" s="10"/>
      <c r="N12" s="8">
        <f t="shared" si="0"/>
        <v>150</v>
      </c>
      <c r="O12" s="3">
        <v>1</v>
      </c>
      <c r="P12" s="3">
        <f t="shared" si="1"/>
        <v>2</v>
      </c>
      <c r="Q12" s="12">
        <f t="shared" si="2"/>
        <v>75</v>
      </c>
    </row>
    <row r="13" spans="1:17" ht="12" x14ac:dyDescent="0.25">
      <c r="A13" s="3">
        <v>4</v>
      </c>
      <c r="B13" s="2" t="s">
        <v>42</v>
      </c>
      <c r="C13" s="10">
        <v>70</v>
      </c>
      <c r="E13" s="3">
        <v>80</v>
      </c>
      <c r="N13" s="8">
        <f t="shared" si="0"/>
        <v>150</v>
      </c>
      <c r="P13" s="3">
        <f t="shared" si="1"/>
        <v>2</v>
      </c>
      <c r="Q13" s="12">
        <f t="shared" si="2"/>
        <v>75</v>
      </c>
    </row>
    <row r="14" spans="1:17" ht="12" x14ac:dyDescent="0.25">
      <c r="A14" s="3">
        <v>5</v>
      </c>
      <c r="B14" s="2" t="s">
        <v>110</v>
      </c>
      <c r="C14" s="10"/>
      <c r="D14" s="3">
        <v>70</v>
      </c>
      <c r="F14" s="3">
        <v>80</v>
      </c>
      <c r="N14" s="8">
        <f t="shared" si="0"/>
        <v>150</v>
      </c>
      <c r="P14" s="3">
        <f t="shared" si="1"/>
        <v>2</v>
      </c>
      <c r="Q14" s="12">
        <f t="shared" si="2"/>
        <v>75</v>
      </c>
    </row>
    <row r="15" spans="1:17" ht="12" x14ac:dyDescent="0.25">
      <c r="A15" s="3">
        <v>6</v>
      </c>
      <c r="B15" s="2" t="s">
        <v>72</v>
      </c>
      <c r="C15" s="10">
        <v>60</v>
      </c>
      <c r="D15" s="3">
        <v>40</v>
      </c>
      <c r="F15" s="3">
        <v>50</v>
      </c>
      <c r="N15" s="8">
        <f t="shared" si="0"/>
        <v>150</v>
      </c>
      <c r="P15" s="3">
        <f t="shared" si="1"/>
        <v>3</v>
      </c>
      <c r="Q15" s="12">
        <f t="shared" si="2"/>
        <v>50</v>
      </c>
    </row>
    <row r="16" spans="1:17" ht="12" x14ac:dyDescent="0.25">
      <c r="A16" s="3">
        <v>7</v>
      </c>
      <c r="B16" s="2" t="s">
        <v>213</v>
      </c>
      <c r="F16" s="3">
        <v>70</v>
      </c>
      <c r="G16" s="3">
        <v>70</v>
      </c>
      <c r="N16" s="8">
        <f t="shared" si="0"/>
        <v>140</v>
      </c>
      <c r="P16" s="3">
        <f t="shared" si="1"/>
        <v>2</v>
      </c>
      <c r="Q16" s="12">
        <f t="shared" si="2"/>
        <v>70</v>
      </c>
    </row>
    <row r="17" spans="1:17" ht="12" x14ac:dyDescent="0.25">
      <c r="A17" s="3">
        <v>8</v>
      </c>
      <c r="B17" s="2" t="s">
        <v>73</v>
      </c>
      <c r="C17" s="10">
        <v>50</v>
      </c>
      <c r="D17" s="3">
        <v>40</v>
      </c>
      <c r="E17" s="11"/>
      <c r="F17" s="3">
        <v>40</v>
      </c>
      <c r="N17" s="8">
        <f t="shared" si="0"/>
        <v>130</v>
      </c>
      <c r="P17" s="3">
        <f t="shared" si="1"/>
        <v>3</v>
      </c>
      <c r="Q17" s="12">
        <f t="shared" si="2"/>
        <v>43.333333333333336</v>
      </c>
    </row>
    <row r="18" spans="1:17" ht="12" x14ac:dyDescent="0.25">
      <c r="A18" s="3">
        <v>9</v>
      </c>
      <c r="B18" s="2" t="s">
        <v>66</v>
      </c>
      <c r="C18" s="10">
        <v>80</v>
      </c>
      <c r="D18" s="3">
        <v>40</v>
      </c>
      <c r="E18" s="10"/>
      <c r="F18" s="10"/>
      <c r="G18" s="10"/>
      <c r="H18" s="10"/>
      <c r="I18" s="8"/>
      <c r="J18" s="8"/>
      <c r="K18" s="10"/>
      <c r="L18" s="10"/>
      <c r="M18" s="10"/>
      <c r="N18" s="8">
        <f t="shared" si="0"/>
        <v>120</v>
      </c>
      <c r="P18" s="3">
        <f t="shared" si="1"/>
        <v>2</v>
      </c>
      <c r="Q18" s="12">
        <f t="shared" si="2"/>
        <v>60</v>
      </c>
    </row>
    <row r="19" spans="1:17" ht="12" x14ac:dyDescent="0.25">
      <c r="A19" s="3">
        <v>10</v>
      </c>
      <c r="B19" s="2" t="s">
        <v>17</v>
      </c>
      <c r="C19" s="11">
        <v>100</v>
      </c>
      <c r="D19" s="8"/>
      <c r="G19" s="11"/>
      <c r="H19" s="11"/>
      <c r="N19" s="8">
        <f t="shared" si="0"/>
        <v>100</v>
      </c>
      <c r="O19" s="3">
        <v>1</v>
      </c>
      <c r="P19" s="3">
        <f t="shared" si="1"/>
        <v>1</v>
      </c>
      <c r="Q19" s="12">
        <f t="shared" si="2"/>
        <v>100</v>
      </c>
    </row>
    <row r="20" spans="1:17" ht="12" x14ac:dyDescent="0.25">
      <c r="A20" s="3">
        <v>11</v>
      </c>
      <c r="B20" s="2" t="s">
        <v>108</v>
      </c>
      <c r="C20" s="10"/>
      <c r="D20" s="11">
        <v>100</v>
      </c>
      <c r="E20" s="10"/>
      <c r="F20" s="10"/>
      <c r="G20" s="10"/>
      <c r="H20" s="10"/>
      <c r="I20" s="10"/>
      <c r="J20" s="10"/>
      <c r="K20" s="10"/>
      <c r="L20" s="10"/>
      <c r="M20" s="10"/>
      <c r="N20" s="8">
        <f t="shared" si="0"/>
        <v>100</v>
      </c>
      <c r="O20" s="3">
        <v>1</v>
      </c>
      <c r="P20" s="3">
        <f t="shared" si="1"/>
        <v>1</v>
      </c>
      <c r="Q20" s="12">
        <f t="shared" si="2"/>
        <v>100</v>
      </c>
    </row>
    <row r="21" spans="1:17" ht="12" x14ac:dyDescent="0.25">
      <c r="A21" s="3">
        <v>12</v>
      </c>
      <c r="B21" s="2" t="s">
        <v>214</v>
      </c>
      <c r="C21" s="10"/>
      <c r="F21" s="3">
        <v>60</v>
      </c>
      <c r="G21" s="3">
        <v>40</v>
      </c>
      <c r="N21" s="8">
        <f t="shared" si="0"/>
        <v>100</v>
      </c>
      <c r="P21" s="3">
        <f t="shared" si="1"/>
        <v>2</v>
      </c>
      <c r="Q21" s="12">
        <f t="shared" si="2"/>
        <v>50</v>
      </c>
    </row>
    <row r="22" spans="1:17" ht="12" x14ac:dyDescent="0.25">
      <c r="A22" s="3">
        <v>13</v>
      </c>
      <c r="B22" s="2" t="s">
        <v>241</v>
      </c>
      <c r="C22" s="10"/>
      <c r="D22" s="8"/>
      <c r="E22" s="10"/>
      <c r="F22" s="10"/>
      <c r="G22" s="10">
        <v>80</v>
      </c>
      <c r="H22" s="10"/>
      <c r="I22" s="10"/>
      <c r="J22" s="10"/>
      <c r="K22" s="10"/>
      <c r="L22" s="10"/>
      <c r="M22" s="10"/>
      <c r="N22" s="8">
        <f t="shared" si="0"/>
        <v>80</v>
      </c>
      <c r="P22" s="3">
        <f t="shared" si="1"/>
        <v>1</v>
      </c>
      <c r="Q22" s="12">
        <f t="shared" si="2"/>
        <v>80</v>
      </c>
    </row>
    <row r="23" spans="1:17" ht="12" x14ac:dyDescent="0.25">
      <c r="A23" s="3">
        <v>14</v>
      </c>
      <c r="B23" s="2" t="s">
        <v>50</v>
      </c>
      <c r="C23" s="10"/>
      <c r="E23" s="3">
        <v>70</v>
      </c>
      <c r="F23" s="11"/>
      <c r="N23" s="8">
        <f t="shared" si="0"/>
        <v>70</v>
      </c>
      <c r="P23" s="3">
        <f t="shared" si="1"/>
        <v>1</v>
      </c>
      <c r="Q23" s="12">
        <f t="shared" si="2"/>
        <v>70</v>
      </c>
    </row>
    <row r="24" spans="1:17" ht="12" x14ac:dyDescent="0.25">
      <c r="A24" s="3">
        <v>15</v>
      </c>
      <c r="B24" s="2" t="s">
        <v>111</v>
      </c>
      <c r="C24" s="10"/>
      <c r="D24" s="3">
        <v>60</v>
      </c>
      <c r="N24" s="8">
        <f t="shared" si="0"/>
        <v>60</v>
      </c>
      <c r="P24" s="3">
        <f t="shared" si="1"/>
        <v>1</v>
      </c>
      <c r="Q24" s="12">
        <f t="shared" si="2"/>
        <v>60</v>
      </c>
    </row>
    <row r="25" spans="1:17" ht="12" x14ac:dyDescent="0.25">
      <c r="A25" s="3">
        <v>16</v>
      </c>
      <c r="B25" s="2" t="s">
        <v>242</v>
      </c>
      <c r="C25" s="3"/>
      <c r="E25" s="10"/>
      <c r="F25" s="10"/>
      <c r="G25" s="10">
        <v>60</v>
      </c>
      <c r="H25" s="10"/>
      <c r="I25" s="10"/>
      <c r="J25" s="10"/>
      <c r="K25" s="10"/>
      <c r="L25" s="10"/>
      <c r="M25" s="10"/>
      <c r="N25" s="8">
        <f t="shared" si="0"/>
        <v>60</v>
      </c>
      <c r="P25" s="3">
        <f t="shared" si="1"/>
        <v>1</v>
      </c>
      <c r="Q25" s="12">
        <f t="shared" si="2"/>
        <v>60</v>
      </c>
    </row>
    <row r="26" spans="1:17" ht="12" x14ac:dyDescent="0.25">
      <c r="A26" s="3">
        <v>17</v>
      </c>
      <c r="B26" s="2" t="s">
        <v>112</v>
      </c>
      <c r="C26" s="10"/>
      <c r="D26" s="3">
        <v>50</v>
      </c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0"/>
        <v>50</v>
      </c>
      <c r="P26" s="3">
        <f t="shared" si="1"/>
        <v>1</v>
      </c>
      <c r="Q26" s="12">
        <f t="shared" si="2"/>
        <v>50</v>
      </c>
    </row>
    <row r="27" spans="1:17" ht="12" x14ac:dyDescent="0.25">
      <c r="A27" s="3">
        <v>18</v>
      </c>
      <c r="B27" s="2" t="s">
        <v>113</v>
      </c>
      <c r="C27" s="10"/>
      <c r="D27" s="3">
        <v>50</v>
      </c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0"/>
        <v>50</v>
      </c>
      <c r="P27" s="3">
        <f t="shared" si="1"/>
        <v>1</v>
      </c>
      <c r="Q27" s="12">
        <f t="shared" si="2"/>
        <v>50</v>
      </c>
    </row>
    <row r="28" spans="1:17" ht="12" x14ac:dyDescent="0.25">
      <c r="A28" s="3">
        <v>19</v>
      </c>
      <c r="B28" s="2" t="s">
        <v>243</v>
      </c>
      <c r="G28" s="3">
        <v>50</v>
      </c>
      <c r="N28" s="8">
        <f t="shared" si="0"/>
        <v>50</v>
      </c>
      <c r="P28" s="3">
        <f t="shared" si="1"/>
        <v>1</v>
      </c>
      <c r="Q28" s="12">
        <f t="shared" si="2"/>
        <v>50</v>
      </c>
    </row>
    <row r="29" spans="1:17" ht="12" x14ac:dyDescent="0.25">
      <c r="A29" s="3">
        <v>20</v>
      </c>
      <c r="B29" s="2" t="s">
        <v>244</v>
      </c>
      <c r="C29" s="10"/>
      <c r="E29" s="8"/>
      <c r="G29" s="3">
        <v>40</v>
      </c>
      <c r="K29" s="8"/>
      <c r="N29" s="8">
        <f t="shared" si="0"/>
        <v>40</v>
      </c>
      <c r="P29" s="3">
        <f t="shared" si="1"/>
        <v>1</v>
      </c>
      <c r="Q29" s="12">
        <f t="shared" si="2"/>
        <v>40</v>
      </c>
    </row>
    <row r="30" spans="1:17" ht="12" x14ac:dyDescent="0.25">
      <c r="A30" s="3">
        <v>21</v>
      </c>
      <c r="B30" s="2" t="s">
        <v>246</v>
      </c>
      <c r="C30" s="10"/>
      <c r="G30" s="3">
        <v>40</v>
      </c>
      <c r="H30" s="8"/>
      <c r="I30" s="8"/>
      <c r="J30" s="8"/>
      <c r="K30" s="8"/>
      <c r="L30" s="8"/>
      <c r="M30" s="8"/>
      <c r="N30" s="8">
        <f t="shared" si="0"/>
        <v>40</v>
      </c>
      <c r="P30" s="3">
        <f t="shared" si="1"/>
        <v>1</v>
      </c>
      <c r="Q30" s="12">
        <f t="shared" si="2"/>
        <v>40</v>
      </c>
    </row>
    <row r="31" spans="1:17" ht="12" x14ac:dyDescent="0.25">
      <c r="A31" s="3">
        <v>22</v>
      </c>
      <c r="B31" s="2" t="s">
        <v>245</v>
      </c>
      <c r="C31" s="10"/>
      <c r="G31" s="3">
        <v>30</v>
      </c>
      <c r="H31" s="8"/>
      <c r="I31" s="8"/>
      <c r="J31" s="8"/>
      <c r="K31" s="8"/>
      <c r="L31" s="8"/>
      <c r="M31" s="8"/>
      <c r="N31" s="8">
        <f t="shared" si="0"/>
        <v>30</v>
      </c>
      <c r="P31" s="3">
        <f t="shared" si="1"/>
        <v>1</v>
      </c>
      <c r="Q31" s="12">
        <f t="shared" si="2"/>
        <v>30</v>
      </c>
    </row>
    <row r="32" spans="1:17" ht="12" x14ac:dyDescent="0.25">
      <c r="A32" s="3">
        <v>23</v>
      </c>
      <c r="B32" s="2" t="s">
        <v>247</v>
      </c>
      <c r="C32" s="10"/>
      <c r="E32" s="10"/>
      <c r="F32" s="10"/>
      <c r="G32" s="10">
        <v>30</v>
      </c>
      <c r="H32" s="10"/>
      <c r="I32" s="10"/>
      <c r="J32" s="10"/>
      <c r="K32" s="10"/>
      <c r="L32" s="10"/>
      <c r="M32" s="10"/>
      <c r="N32" s="8">
        <f t="shared" si="0"/>
        <v>30</v>
      </c>
      <c r="P32" s="3">
        <f t="shared" si="1"/>
        <v>1</v>
      </c>
      <c r="Q32" s="12">
        <f t="shared" si="2"/>
        <v>30</v>
      </c>
    </row>
    <row r="33" spans="1:17" ht="12" x14ac:dyDescent="0.25">
      <c r="A33" s="3">
        <v>24</v>
      </c>
      <c r="B33" s="2" t="s">
        <v>248</v>
      </c>
      <c r="G33" s="3">
        <v>30</v>
      </c>
      <c r="N33" s="8">
        <f t="shared" si="0"/>
        <v>30</v>
      </c>
      <c r="P33" s="3">
        <f t="shared" si="1"/>
        <v>1</v>
      </c>
      <c r="Q33" s="12">
        <f t="shared" si="2"/>
        <v>30</v>
      </c>
    </row>
    <row r="34" spans="1:17" ht="12" x14ac:dyDescent="0.25">
      <c r="A34" s="3">
        <v>25</v>
      </c>
      <c r="N34" s="8">
        <f t="shared" ref="N34" si="3">SUM(C34:L34)</f>
        <v>0</v>
      </c>
      <c r="P34" s="3">
        <f t="shared" ref="P34" si="4">COUNT(C34:L34)-COUNTIF(D34:L34,0)</f>
        <v>0</v>
      </c>
      <c r="Q34" s="12" t="e">
        <f t="shared" ref="Q34" si="5">N34/P34</f>
        <v>#DIV/0!</v>
      </c>
    </row>
    <row r="35" spans="1:17" ht="12" x14ac:dyDescent="0.25">
      <c r="A35" s="3">
        <v>26</v>
      </c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>
        <f t="shared" ref="N35:N39" si="6">SUM(C35:L35)</f>
        <v>0</v>
      </c>
      <c r="P35" s="3">
        <f t="shared" ref="P35:P39" si="7">COUNT(C35:L35)-COUNTIF(D35:L35,0)</f>
        <v>0</v>
      </c>
      <c r="Q35" s="12" t="e">
        <f t="shared" ref="Q35:Q39" si="8">N35/P35</f>
        <v>#DIV/0!</v>
      </c>
    </row>
    <row r="36" spans="1:17" ht="12" x14ac:dyDescent="0.25">
      <c r="A36" s="3">
        <v>27</v>
      </c>
      <c r="N36" s="8">
        <f t="shared" si="6"/>
        <v>0</v>
      </c>
      <c r="P36" s="3">
        <f t="shared" si="7"/>
        <v>0</v>
      </c>
      <c r="Q36" s="12" t="e">
        <f t="shared" si="8"/>
        <v>#DIV/0!</v>
      </c>
    </row>
    <row r="37" spans="1:17" ht="12" x14ac:dyDescent="0.25">
      <c r="A37" s="3">
        <v>28</v>
      </c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>
        <f t="shared" si="6"/>
        <v>0</v>
      </c>
      <c r="P37" s="3">
        <f t="shared" si="7"/>
        <v>0</v>
      </c>
      <c r="Q37" s="12" t="e">
        <f t="shared" si="8"/>
        <v>#DIV/0!</v>
      </c>
    </row>
    <row r="38" spans="1:17" ht="12" x14ac:dyDescent="0.25">
      <c r="A38" s="3">
        <v>29</v>
      </c>
      <c r="N38" s="8">
        <f t="shared" si="6"/>
        <v>0</v>
      </c>
      <c r="P38" s="3">
        <f t="shared" si="7"/>
        <v>0</v>
      </c>
      <c r="Q38" s="12" t="e">
        <f t="shared" si="8"/>
        <v>#DIV/0!</v>
      </c>
    </row>
    <row r="39" spans="1:17" ht="12" x14ac:dyDescent="0.25">
      <c r="A39" s="3">
        <v>30</v>
      </c>
      <c r="C39" s="10"/>
      <c r="E39" s="8"/>
      <c r="G39" s="8"/>
      <c r="N39" s="8">
        <f t="shared" si="6"/>
        <v>0</v>
      </c>
      <c r="P39" s="3">
        <f t="shared" si="7"/>
        <v>0</v>
      </c>
      <c r="Q39" s="12" t="e">
        <f t="shared" si="8"/>
        <v>#DIV/0!</v>
      </c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33">
    <sortCondition descending="1" ref="N10:N33"/>
    <sortCondition descending="1" ref="O10:O33"/>
    <sortCondition descending="1" ref="Q10:Q33"/>
  </sortState>
  <mergeCells count="1">
    <mergeCell ref="C2:J5"/>
  </mergeCells>
  <phoneticPr fontId="7" type="noConversion"/>
  <pageMargins left="0.25" right="0.25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U75"/>
  <sheetViews>
    <sheetView zoomScaleNormal="100" workbookViewId="0">
      <selection activeCell="I15" sqref="I15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38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42</v>
      </c>
      <c r="C10" s="11">
        <v>100</v>
      </c>
      <c r="D10" s="3">
        <v>70</v>
      </c>
      <c r="E10" s="3">
        <v>80</v>
      </c>
      <c r="F10" s="3">
        <v>60</v>
      </c>
      <c r="G10" s="11"/>
      <c r="H10" s="11"/>
      <c r="N10" s="8">
        <f t="shared" ref="N10:N46" si="0">SUM(C10:L10)</f>
        <v>310</v>
      </c>
      <c r="O10" s="3">
        <v>1</v>
      </c>
      <c r="P10" s="3">
        <f t="shared" ref="P10:P46" si="1">COUNT(C10:L10)-COUNTIF(D10:L10,0)</f>
        <v>4</v>
      </c>
      <c r="Q10" s="12">
        <f t="shared" ref="Q10:Q46" si="2">N10/P10</f>
        <v>77.5</v>
      </c>
    </row>
    <row r="11" spans="1:17" ht="12" x14ac:dyDescent="0.25">
      <c r="A11" s="3">
        <v>2</v>
      </c>
      <c r="B11" s="2" t="s">
        <v>19</v>
      </c>
      <c r="C11" s="10">
        <v>80</v>
      </c>
      <c r="D11" s="8">
        <v>100</v>
      </c>
      <c r="F11" s="3">
        <v>40</v>
      </c>
      <c r="G11" s="3">
        <v>70</v>
      </c>
      <c r="N11" s="8">
        <f t="shared" si="0"/>
        <v>290</v>
      </c>
      <c r="O11" s="3">
        <v>1</v>
      </c>
      <c r="P11" s="3">
        <f t="shared" si="1"/>
        <v>4</v>
      </c>
      <c r="Q11" s="12">
        <f t="shared" si="2"/>
        <v>72.5</v>
      </c>
    </row>
    <row r="12" spans="1:17" ht="12" x14ac:dyDescent="0.25">
      <c r="A12" s="3">
        <v>3</v>
      </c>
      <c r="B12" s="2" t="s">
        <v>20</v>
      </c>
      <c r="C12" s="10">
        <v>80</v>
      </c>
      <c r="D12" s="8">
        <v>100</v>
      </c>
      <c r="F12" s="3">
        <v>40</v>
      </c>
      <c r="G12" s="3">
        <v>70</v>
      </c>
      <c r="N12" s="8">
        <f t="shared" si="0"/>
        <v>290</v>
      </c>
      <c r="O12" s="3">
        <v>1</v>
      </c>
      <c r="P12" s="3">
        <f t="shared" si="1"/>
        <v>4</v>
      </c>
      <c r="Q12" s="12">
        <f t="shared" si="2"/>
        <v>72.5</v>
      </c>
    </row>
    <row r="13" spans="1:17" ht="12" x14ac:dyDescent="0.25">
      <c r="A13" s="3">
        <v>4</v>
      </c>
      <c r="B13" s="2" t="s">
        <v>23</v>
      </c>
      <c r="C13" s="10">
        <v>70</v>
      </c>
      <c r="D13" s="3">
        <v>80</v>
      </c>
      <c r="E13" s="11"/>
      <c r="F13" s="3">
        <v>80</v>
      </c>
      <c r="G13" s="3">
        <v>60</v>
      </c>
      <c r="N13" s="8">
        <f t="shared" si="0"/>
        <v>290</v>
      </c>
      <c r="P13" s="3">
        <f t="shared" si="1"/>
        <v>4</v>
      </c>
      <c r="Q13" s="12">
        <f t="shared" si="2"/>
        <v>72.5</v>
      </c>
    </row>
    <row r="14" spans="1:17" ht="12" x14ac:dyDescent="0.25">
      <c r="A14" s="3">
        <v>5</v>
      </c>
      <c r="B14" s="2" t="s">
        <v>98</v>
      </c>
      <c r="C14" s="10">
        <v>70</v>
      </c>
      <c r="D14" s="10">
        <v>80</v>
      </c>
      <c r="E14" s="10"/>
      <c r="F14" s="10">
        <v>80</v>
      </c>
      <c r="G14" s="10">
        <v>60</v>
      </c>
      <c r="H14" s="10"/>
      <c r="I14" s="10"/>
      <c r="J14" s="10"/>
      <c r="K14" s="10"/>
      <c r="L14" s="10"/>
      <c r="M14" s="10"/>
      <c r="N14" s="8">
        <f t="shared" si="0"/>
        <v>290</v>
      </c>
      <c r="P14" s="3">
        <f t="shared" si="1"/>
        <v>4</v>
      </c>
      <c r="Q14" s="12">
        <f t="shared" si="2"/>
        <v>72.5</v>
      </c>
    </row>
    <row r="15" spans="1:17" ht="12" x14ac:dyDescent="0.25">
      <c r="A15" s="3">
        <v>6</v>
      </c>
      <c r="B15" s="2" t="s">
        <v>43</v>
      </c>
      <c r="C15" s="11">
        <v>100</v>
      </c>
      <c r="D15" s="8"/>
      <c r="E15" s="10">
        <v>80</v>
      </c>
      <c r="F15" s="10">
        <v>60</v>
      </c>
      <c r="G15" s="10"/>
      <c r="H15" s="10"/>
      <c r="I15" s="8"/>
      <c r="J15" s="8"/>
      <c r="K15" s="10"/>
      <c r="L15" s="10"/>
      <c r="M15" s="10"/>
      <c r="N15" s="8">
        <f t="shared" si="0"/>
        <v>240</v>
      </c>
      <c r="O15" s="3">
        <v>1</v>
      </c>
      <c r="P15" s="3">
        <f t="shared" si="1"/>
        <v>3</v>
      </c>
      <c r="Q15" s="12">
        <f t="shared" si="2"/>
        <v>80</v>
      </c>
    </row>
    <row r="16" spans="1:17" ht="12" x14ac:dyDescent="0.25">
      <c r="A16" s="3">
        <v>7</v>
      </c>
      <c r="B16" s="2" t="s">
        <v>100</v>
      </c>
      <c r="C16" s="10">
        <v>50</v>
      </c>
      <c r="D16" s="3">
        <v>40</v>
      </c>
      <c r="E16" s="10">
        <v>50</v>
      </c>
      <c r="F16" s="10">
        <v>40</v>
      </c>
      <c r="G16" s="10">
        <v>50</v>
      </c>
      <c r="H16" s="10"/>
      <c r="I16" s="10"/>
      <c r="J16" s="10"/>
      <c r="K16" s="10"/>
      <c r="L16" s="10"/>
      <c r="M16" s="10"/>
      <c r="N16" s="8">
        <f t="shared" si="0"/>
        <v>230</v>
      </c>
      <c r="P16" s="3">
        <f t="shared" si="1"/>
        <v>5</v>
      </c>
      <c r="Q16" s="12">
        <f t="shared" si="2"/>
        <v>46</v>
      </c>
    </row>
    <row r="17" spans="1:17" ht="12" x14ac:dyDescent="0.25">
      <c r="A17" s="3">
        <v>8</v>
      </c>
      <c r="B17" s="2" t="s">
        <v>87</v>
      </c>
      <c r="C17" s="10">
        <v>50</v>
      </c>
      <c r="D17" s="3">
        <v>40</v>
      </c>
      <c r="E17" s="3">
        <v>50</v>
      </c>
      <c r="F17" s="3">
        <v>40</v>
      </c>
      <c r="G17" s="3">
        <v>50</v>
      </c>
      <c r="N17" s="8">
        <f t="shared" si="0"/>
        <v>230</v>
      </c>
      <c r="P17" s="3">
        <f t="shared" si="1"/>
        <v>5</v>
      </c>
      <c r="Q17" s="12">
        <f t="shared" si="2"/>
        <v>46</v>
      </c>
    </row>
    <row r="18" spans="1:17" ht="12" x14ac:dyDescent="0.25">
      <c r="A18" s="3">
        <v>9</v>
      </c>
      <c r="B18" s="2" t="s">
        <v>21</v>
      </c>
      <c r="C18" s="10">
        <v>60</v>
      </c>
      <c r="D18" s="3">
        <v>40</v>
      </c>
      <c r="F18" s="3">
        <v>50</v>
      </c>
      <c r="G18" s="3">
        <v>40</v>
      </c>
      <c r="N18" s="8">
        <f t="shared" si="0"/>
        <v>190</v>
      </c>
      <c r="P18" s="3">
        <f t="shared" si="1"/>
        <v>4</v>
      </c>
      <c r="Q18" s="12">
        <f t="shared" si="2"/>
        <v>47.5</v>
      </c>
    </row>
    <row r="19" spans="1:17" ht="12" x14ac:dyDescent="0.25">
      <c r="A19" s="3">
        <v>10</v>
      </c>
      <c r="B19" s="2" t="s">
        <v>31</v>
      </c>
      <c r="C19" s="10">
        <v>40</v>
      </c>
      <c r="D19" s="3">
        <v>40</v>
      </c>
      <c r="F19" s="3">
        <v>30</v>
      </c>
      <c r="G19" s="3">
        <v>50</v>
      </c>
      <c r="N19" s="8">
        <f t="shared" si="0"/>
        <v>160</v>
      </c>
      <c r="P19" s="3">
        <f t="shared" si="1"/>
        <v>4</v>
      </c>
      <c r="Q19" s="12">
        <f t="shared" si="2"/>
        <v>40</v>
      </c>
    </row>
    <row r="20" spans="1:17" ht="12" x14ac:dyDescent="0.25">
      <c r="A20" s="3">
        <v>11</v>
      </c>
      <c r="B20" s="2" t="s">
        <v>22</v>
      </c>
      <c r="C20" s="10">
        <v>40</v>
      </c>
      <c r="D20" s="3">
        <v>40</v>
      </c>
      <c r="F20" s="3">
        <v>30</v>
      </c>
      <c r="G20" s="3">
        <v>50</v>
      </c>
      <c r="N20" s="8">
        <f t="shared" si="0"/>
        <v>160</v>
      </c>
      <c r="P20" s="3">
        <f t="shared" si="1"/>
        <v>4</v>
      </c>
      <c r="Q20" s="12">
        <f t="shared" si="2"/>
        <v>40</v>
      </c>
    </row>
    <row r="21" spans="1:17" ht="12" x14ac:dyDescent="0.25">
      <c r="A21" s="3">
        <v>12</v>
      </c>
      <c r="B21" s="2" t="s">
        <v>86</v>
      </c>
      <c r="F21" s="3">
        <v>50</v>
      </c>
      <c r="G21" s="8">
        <v>100</v>
      </c>
      <c r="N21" s="8">
        <f t="shared" si="0"/>
        <v>150</v>
      </c>
      <c r="O21" s="3">
        <v>1</v>
      </c>
      <c r="P21" s="3">
        <f t="shared" si="1"/>
        <v>2</v>
      </c>
      <c r="Q21" s="12">
        <f t="shared" si="2"/>
        <v>75</v>
      </c>
    </row>
    <row r="22" spans="1:17" ht="12" x14ac:dyDescent="0.25">
      <c r="A22" s="3">
        <v>13</v>
      </c>
      <c r="B22" s="2" t="s">
        <v>45</v>
      </c>
      <c r="C22" s="10"/>
      <c r="D22" s="3">
        <v>60</v>
      </c>
      <c r="E22" s="10"/>
      <c r="F22" s="10"/>
      <c r="G22" s="10">
        <v>80</v>
      </c>
      <c r="H22" s="10"/>
      <c r="I22" s="10"/>
      <c r="J22" s="10"/>
      <c r="K22" s="10"/>
      <c r="L22" s="10"/>
      <c r="M22" s="10"/>
      <c r="N22" s="8">
        <f t="shared" si="0"/>
        <v>140</v>
      </c>
      <c r="P22" s="3">
        <f t="shared" si="1"/>
        <v>2</v>
      </c>
      <c r="Q22" s="12">
        <f t="shared" si="2"/>
        <v>70</v>
      </c>
    </row>
    <row r="23" spans="1:17" ht="12" x14ac:dyDescent="0.25">
      <c r="A23" s="3">
        <v>14</v>
      </c>
      <c r="B23" s="2" t="s">
        <v>72</v>
      </c>
      <c r="C23" s="10">
        <v>50</v>
      </c>
      <c r="D23" s="3">
        <v>50</v>
      </c>
      <c r="E23" s="10"/>
      <c r="F23" s="10"/>
      <c r="G23" s="10">
        <v>40</v>
      </c>
      <c r="H23" s="10"/>
      <c r="I23" s="10"/>
      <c r="J23" s="10"/>
      <c r="K23" s="10"/>
      <c r="L23" s="10"/>
      <c r="M23" s="10"/>
      <c r="N23" s="8">
        <f t="shared" si="0"/>
        <v>140</v>
      </c>
      <c r="P23" s="3">
        <f t="shared" si="1"/>
        <v>3</v>
      </c>
      <c r="Q23" s="12">
        <f t="shared" si="2"/>
        <v>46.666666666666664</v>
      </c>
    </row>
    <row r="24" spans="1:17" ht="12" x14ac:dyDescent="0.25">
      <c r="A24" s="3">
        <v>15</v>
      </c>
      <c r="B24" s="2" t="s">
        <v>101</v>
      </c>
      <c r="C24" s="10">
        <v>50</v>
      </c>
      <c r="D24" s="3">
        <v>50</v>
      </c>
      <c r="F24" s="11"/>
      <c r="G24" s="3">
        <v>40</v>
      </c>
      <c r="N24" s="8">
        <f t="shared" si="0"/>
        <v>140</v>
      </c>
      <c r="P24" s="3">
        <f t="shared" si="1"/>
        <v>3</v>
      </c>
      <c r="Q24" s="12">
        <f t="shared" si="2"/>
        <v>46.666666666666664</v>
      </c>
    </row>
    <row r="25" spans="1:17" ht="12" x14ac:dyDescent="0.25">
      <c r="A25" s="3">
        <v>16</v>
      </c>
      <c r="B25" s="2" t="s">
        <v>132</v>
      </c>
      <c r="C25" s="10"/>
      <c r="D25" s="8"/>
      <c r="E25" s="10"/>
      <c r="F25" s="10">
        <v>50</v>
      </c>
      <c r="G25" s="10">
        <v>80</v>
      </c>
      <c r="H25" s="10"/>
      <c r="I25" s="10"/>
      <c r="K25" s="10"/>
      <c r="L25" s="10"/>
      <c r="M25" s="10"/>
      <c r="N25" s="8">
        <f t="shared" si="0"/>
        <v>130</v>
      </c>
      <c r="P25" s="3">
        <f t="shared" si="1"/>
        <v>2</v>
      </c>
      <c r="Q25" s="12">
        <f t="shared" si="2"/>
        <v>65</v>
      </c>
    </row>
    <row r="26" spans="1:17" ht="12" x14ac:dyDescent="0.25">
      <c r="A26" s="3">
        <v>17</v>
      </c>
      <c r="B26" s="2" t="s">
        <v>205</v>
      </c>
      <c r="C26" s="10"/>
      <c r="E26" s="8">
        <v>100</v>
      </c>
      <c r="H26" s="8"/>
      <c r="I26" s="8"/>
      <c r="J26" s="8"/>
      <c r="K26" s="8"/>
      <c r="L26" s="8"/>
      <c r="M26" s="8"/>
      <c r="N26" s="8">
        <f t="shared" si="0"/>
        <v>100</v>
      </c>
      <c r="O26" s="3">
        <v>1</v>
      </c>
      <c r="P26" s="3">
        <f t="shared" si="1"/>
        <v>1</v>
      </c>
      <c r="Q26" s="12">
        <f t="shared" si="2"/>
        <v>100</v>
      </c>
    </row>
    <row r="27" spans="1:17" ht="12" x14ac:dyDescent="0.25">
      <c r="A27" s="3">
        <v>18</v>
      </c>
      <c r="B27" s="2" t="s">
        <v>178</v>
      </c>
      <c r="C27" s="10"/>
      <c r="E27" s="8">
        <v>100</v>
      </c>
      <c r="H27" s="8"/>
      <c r="I27" s="8"/>
      <c r="J27" s="8"/>
      <c r="K27" s="8"/>
      <c r="L27" s="8"/>
      <c r="M27" s="8"/>
      <c r="N27" s="8">
        <f t="shared" si="0"/>
        <v>100</v>
      </c>
      <c r="O27" s="3">
        <v>1</v>
      </c>
      <c r="P27" s="3">
        <f t="shared" si="1"/>
        <v>1</v>
      </c>
      <c r="Q27" s="12">
        <f t="shared" si="2"/>
        <v>100</v>
      </c>
    </row>
    <row r="28" spans="1:17" ht="12" x14ac:dyDescent="0.25">
      <c r="A28" s="3">
        <v>19</v>
      </c>
      <c r="B28" s="2" t="s">
        <v>127</v>
      </c>
      <c r="F28" s="8">
        <v>100</v>
      </c>
      <c r="N28" s="8">
        <f t="shared" si="0"/>
        <v>100</v>
      </c>
      <c r="O28" s="3">
        <v>1</v>
      </c>
      <c r="P28" s="3">
        <f t="shared" si="1"/>
        <v>1</v>
      </c>
      <c r="Q28" s="12">
        <f t="shared" si="2"/>
        <v>100</v>
      </c>
    </row>
    <row r="29" spans="1:17" ht="12" x14ac:dyDescent="0.25">
      <c r="A29" s="3">
        <v>20</v>
      </c>
      <c r="B29" s="2" t="s">
        <v>237</v>
      </c>
      <c r="C29" s="10"/>
      <c r="D29" s="8"/>
      <c r="E29" s="10"/>
      <c r="F29" s="11">
        <v>100</v>
      </c>
      <c r="G29" s="10"/>
      <c r="H29" s="10"/>
      <c r="I29" s="10"/>
      <c r="J29" s="10"/>
      <c r="K29" s="10"/>
      <c r="L29" s="10"/>
      <c r="M29" s="10"/>
      <c r="N29" s="8">
        <f t="shared" si="0"/>
        <v>100</v>
      </c>
      <c r="O29" s="3">
        <v>1</v>
      </c>
      <c r="P29" s="3">
        <f t="shared" si="1"/>
        <v>1</v>
      </c>
      <c r="Q29" s="12">
        <f t="shared" si="2"/>
        <v>100</v>
      </c>
    </row>
    <row r="30" spans="1:17" ht="12" x14ac:dyDescent="0.25">
      <c r="A30" s="3">
        <v>21</v>
      </c>
      <c r="B30" s="2" t="s">
        <v>222</v>
      </c>
      <c r="G30" s="8">
        <v>100</v>
      </c>
      <c r="N30" s="8">
        <f t="shared" si="0"/>
        <v>100</v>
      </c>
      <c r="O30" s="3">
        <v>1</v>
      </c>
      <c r="P30" s="3">
        <f t="shared" si="1"/>
        <v>1</v>
      </c>
      <c r="Q30" s="12">
        <f t="shared" si="2"/>
        <v>100</v>
      </c>
    </row>
    <row r="31" spans="1:17" ht="12" x14ac:dyDescent="0.25">
      <c r="A31" s="3">
        <v>22</v>
      </c>
      <c r="B31" s="2" t="s">
        <v>155</v>
      </c>
      <c r="C31" s="10"/>
      <c r="D31" s="3">
        <v>70</v>
      </c>
      <c r="N31" s="8">
        <f t="shared" si="0"/>
        <v>70</v>
      </c>
      <c r="P31" s="3">
        <f t="shared" si="1"/>
        <v>1</v>
      </c>
      <c r="Q31" s="12">
        <f t="shared" si="2"/>
        <v>70</v>
      </c>
    </row>
    <row r="32" spans="1:17" ht="12" x14ac:dyDescent="0.25">
      <c r="A32" s="3">
        <v>23</v>
      </c>
      <c r="B32" s="2" t="s">
        <v>137</v>
      </c>
      <c r="C32" s="10"/>
      <c r="E32" s="10">
        <v>70</v>
      </c>
      <c r="F32" s="10"/>
      <c r="G32" s="10"/>
      <c r="H32" s="10"/>
      <c r="I32" s="10"/>
      <c r="J32" s="10"/>
      <c r="K32" s="10"/>
      <c r="L32" s="10"/>
      <c r="M32" s="10"/>
      <c r="N32" s="8">
        <f t="shared" si="0"/>
        <v>70</v>
      </c>
      <c r="P32" s="3">
        <f t="shared" si="1"/>
        <v>1</v>
      </c>
      <c r="Q32" s="12">
        <f t="shared" si="2"/>
        <v>70</v>
      </c>
    </row>
    <row r="33" spans="1:17" ht="12" x14ac:dyDescent="0.25">
      <c r="A33" s="3">
        <v>24</v>
      </c>
      <c r="B33" s="2" t="s">
        <v>165</v>
      </c>
      <c r="E33" s="3">
        <v>70</v>
      </c>
      <c r="N33" s="8">
        <f t="shared" si="0"/>
        <v>70</v>
      </c>
      <c r="P33" s="3">
        <f t="shared" si="1"/>
        <v>1</v>
      </c>
      <c r="Q33" s="12">
        <f t="shared" si="2"/>
        <v>70</v>
      </c>
    </row>
    <row r="34" spans="1:17" ht="12" x14ac:dyDescent="0.25">
      <c r="A34" s="3">
        <v>25</v>
      </c>
      <c r="B34" s="2" t="s">
        <v>133</v>
      </c>
      <c r="F34" s="3">
        <v>70</v>
      </c>
      <c r="N34" s="8">
        <f t="shared" si="0"/>
        <v>70</v>
      </c>
      <c r="P34" s="3">
        <f t="shared" si="1"/>
        <v>1</v>
      </c>
      <c r="Q34" s="12">
        <f t="shared" si="2"/>
        <v>70</v>
      </c>
    </row>
    <row r="35" spans="1:17" ht="12" x14ac:dyDescent="0.25">
      <c r="A35" s="3">
        <v>26</v>
      </c>
      <c r="B35" s="2" t="s">
        <v>236</v>
      </c>
      <c r="C35" s="10"/>
      <c r="E35" s="8"/>
      <c r="F35" s="3">
        <v>70</v>
      </c>
      <c r="G35" s="8"/>
      <c r="N35" s="8">
        <f t="shared" si="0"/>
        <v>70</v>
      </c>
      <c r="P35" s="3">
        <f t="shared" si="1"/>
        <v>1</v>
      </c>
      <c r="Q35" s="12">
        <f t="shared" si="2"/>
        <v>70</v>
      </c>
    </row>
    <row r="36" spans="1:17" ht="12" x14ac:dyDescent="0.25">
      <c r="A36" s="3">
        <v>27</v>
      </c>
      <c r="B36" s="2" t="s">
        <v>29</v>
      </c>
      <c r="C36" s="10">
        <v>60</v>
      </c>
      <c r="D36" s="8"/>
      <c r="E36" s="10"/>
      <c r="F36" s="10"/>
      <c r="G36" s="10"/>
      <c r="H36" s="10"/>
      <c r="I36" s="10"/>
      <c r="J36" s="10"/>
      <c r="K36" s="10"/>
      <c r="L36" s="10"/>
      <c r="M36" s="10"/>
      <c r="N36" s="8">
        <f t="shared" si="0"/>
        <v>60</v>
      </c>
      <c r="P36" s="3">
        <f t="shared" si="1"/>
        <v>1</v>
      </c>
      <c r="Q36" s="12">
        <f t="shared" si="2"/>
        <v>60</v>
      </c>
    </row>
    <row r="37" spans="1:17" ht="12" x14ac:dyDescent="0.25">
      <c r="A37" s="3">
        <v>28</v>
      </c>
      <c r="B37" s="2" t="s">
        <v>140</v>
      </c>
      <c r="C37" s="10"/>
      <c r="D37" s="3">
        <v>60</v>
      </c>
      <c r="E37" s="10"/>
      <c r="F37" s="10"/>
      <c r="G37" s="10"/>
      <c r="H37" s="10"/>
      <c r="I37" s="10"/>
      <c r="J37" s="10"/>
      <c r="K37" s="10"/>
      <c r="L37" s="10"/>
      <c r="M37" s="10"/>
      <c r="N37" s="8">
        <f t="shared" si="0"/>
        <v>60</v>
      </c>
      <c r="P37" s="3">
        <f t="shared" si="1"/>
        <v>1</v>
      </c>
      <c r="Q37" s="12">
        <f t="shared" si="2"/>
        <v>60</v>
      </c>
    </row>
    <row r="38" spans="1:17" ht="12" x14ac:dyDescent="0.25">
      <c r="A38" s="3">
        <v>29</v>
      </c>
      <c r="B38" s="2" t="s">
        <v>181</v>
      </c>
      <c r="E38" s="3">
        <v>60</v>
      </c>
      <c r="N38" s="8">
        <f t="shared" si="0"/>
        <v>60</v>
      </c>
      <c r="P38" s="3">
        <f t="shared" si="1"/>
        <v>1</v>
      </c>
      <c r="Q38" s="12">
        <f t="shared" si="2"/>
        <v>60</v>
      </c>
    </row>
    <row r="39" spans="1:17" ht="12" x14ac:dyDescent="0.25">
      <c r="A39" s="3">
        <v>30</v>
      </c>
      <c r="B39" s="2" t="s">
        <v>177</v>
      </c>
      <c r="C39" s="10"/>
      <c r="D39" s="8"/>
      <c r="E39" s="10">
        <v>60</v>
      </c>
      <c r="F39" s="10"/>
      <c r="G39" s="10"/>
      <c r="H39" s="10"/>
      <c r="I39" s="10"/>
      <c r="J39" s="10"/>
      <c r="K39" s="10"/>
      <c r="L39" s="10"/>
      <c r="M39" s="10"/>
      <c r="N39" s="8">
        <f t="shared" si="0"/>
        <v>60</v>
      </c>
      <c r="P39" s="3">
        <f t="shared" si="1"/>
        <v>1</v>
      </c>
      <c r="Q39" s="12">
        <f t="shared" si="2"/>
        <v>60</v>
      </c>
    </row>
    <row r="40" spans="1:17" ht="12" x14ac:dyDescent="0.25">
      <c r="A40" s="3">
        <v>31</v>
      </c>
      <c r="B40" s="2" t="s">
        <v>128</v>
      </c>
      <c r="C40" s="3"/>
      <c r="D40" s="3">
        <v>50</v>
      </c>
      <c r="E40" s="10"/>
      <c r="F40" s="10"/>
      <c r="G40" s="10"/>
      <c r="H40" s="10"/>
      <c r="I40" s="10"/>
      <c r="J40" s="10"/>
      <c r="K40" s="10"/>
      <c r="L40" s="10"/>
      <c r="M40" s="10"/>
      <c r="N40" s="8">
        <f t="shared" si="0"/>
        <v>50</v>
      </c>
      <c r="P40" s="3">
        <f t="shared" si="1"/>
        <v>1</v>
      </c>
      <c r="Q40" s="12">
        <f t="shared" si="2"/>
        <v>50</v>
      </c>
    </row>
    <row r="41" spans="1:17" ht="12" x14ac:dyDescent="0.25">
      <c r="A41" s="3">
        <v>32</v>
      </c>
      <c r="B41" s="2" t="s">
        <v>166</v>
      </c>
      <c r="D41" s="3">
        <v>50</v>
      </c>
      <c r="N41" s="8">
        <f t="shared" si="0"/>
        <v>50</v>
      </c>
      <c r="P41" s="3">
        <f t="shared" si="1"/>
        <v>1</v>
      </c>
      <c r="Q41" s="12">
        <f t="shared" si="2"/>
        <v>50</v>
      </c>
    </row>
    <row r="42" spans="1:17" ht="12" x14ac:dyDescent="0.25">
      <c r="A42" s="3">
        <v>33</v>
      </c>
      <c r="B42" s="2" t="s">
        <v>229</v>
      </c>
      <c r="C42" s="10"/>
      <c r="D42" s="8"/>
      <c r="E42" s="10"/>
      <c r="F42" s="10">
        <v>50</v>
      </c>
      <c r="G42" s="10"/>
      <c r="H42" s="10"/>
      <c r="I42" s="10"/>
      <c r="J42" s="10"/>
      <c r="K42" s="10"/>
      <c r="L42" s="10"/>
      <c r="M42" s="10"/>
      <c r="N42" s="8">
        <f t="shared" si="0"/>
        <v>50</v>
      </c>
      <c r="P42" s="3">
        <f t="shared" si="1"/>
        <v>1</v>
      </c>
      <c r="Q42" s="12">
        <f t="shared" si="2"/>
        <v>50</v>
      </c>
    </row>
    <row r="43" spans="1:17" ht="12" x14ac:dyDescent="0.25">
      <c r="A43" s="3">
        <v>34</v>
      </c>
      <c r="B43" s="2" t="s">
        <v>114</v>
      </c>
      <c r="C43" s="10"/>
      <c r="D43" s="3">
        <v>40</v>
      </c>
      <c r="E43" s="8"/>
      <c r="G43" s="8"/>
      <c r="K43" s="8"/>
      <c r="N43" s="8">
        <f t="shared" si="0"/>
        <v>40</v>
      </c>
      <c r="P43" s="3">
        <f t="shared" si="1"/>
        <v>1</v>
      </c>
      <c r="Q43" s="12">
        <f t="shared" si="2"/>
        <v>40</v>
      </c>
    </row>
    <row r="44" spans="1:17" ht="12" x14ac:dyDescent="0.25">
      <c r="A44" s="3">
        <v>35</v>
      </c>
      <c r="B44" s="2" t="s">
        <v>257</v>
      </c>
      <c r="G44" s="3">
        <v>40</v>
      </c>
      <c r="N44" s="8">
        <f t="shared" si="0"/>
        <v>40</v>
      </c>
      <c r="P44" s="3">
        <f t="shared" si="1"/>
        <v>1</v>
      </c>
      <c r="Q44" s="12">
        <f t="shared" si="2"/>
        <v>40</v>
      </c>
    </row>
    <row r="45" spans="1:17" ht="12" x14ac:dyDescent="0.25">
      <c r="A45" s="3">
        <v>36</v>
      </c>
      <c r="B45" s="2" t="s">
        <v>241</v>
      </c>
      <c r="G45" s="3">
        <v>40</v>
      </c>
      <c r="N45" s="8">
        <f t="shared" si="0"/>
        <v>40</v>
      </c>
      <c r="P45" s="3">
        <f t="shared" si="1"/>
        <v>1</v>
      </c>
      <c r="Q45" s="12">
        <f t="shared" si="2"/>
        <v>40</v>
      </c>
    </row>
    <row r="46" spans="1:17" ht="12" x14ac:dyDescent="0.25">
      <c r="A46" s="3">
        <v>37</v>
      </c>
      <c r="B46" s="2" t="s">
        <v>270</v>
      </c>
      <c r="C46" s="10"/>
      <c r="D46" s="8"/>
      <c r="E46" s="10"/>
      <c r="F46" s="10"/>
      <c r="G46" s="10">
        <v>40</v>
      </c>
      <c r="H46" s="10"/>
      <c r="I46" s="10"/>
      <c r="J46" s="10"/>
      <c r="K46" s="10"/>
      <c r="L46" s="10"/>
      <c r="M46" s="10"/>
      <c r="N46" s="8">
        <f t="shared" si="0"/>
        <v>40</v>
      </c>
      <c r="P46" s="3">
        <f t="shared" si="1"/>
        <v>1</v>
      </c>
      <c r="Q46" s="12">
        <f t="shared" si="2"/>
        <v>40</v>
      </c>
    </row>
    <row r="47" spans="1:17" ht="12" x14ac:dyDescent="0.25">
      <c r="A47" s="3">
        <v>38</v>
      </c>
      <c r="N47" s="8">
        <f t="shared" ref="N47:N49" si="3">SUM(C47:L47)</f>
        <v>0</v>
      </c>
      <c r="P47" s="3">
        <f t="shared" ref="P47:P49" si="4">COUNT(C47:L47)-COUNTIF(D47:L47,0)</f>
        <v>0</v>
      </c>
      <c r="Q47" s="12" t="e">
        <f t="shared" ref="Q47:Q49" si="5">N47/P47</f>
        <v>#DIV/0!</v>
      </c>
    </row>
    <row r="48" spans="1:17" ht="12" x14ac:dyDescent="0.25">
      <c r="A48" s="3">
        <v>39</v>
      </c>
      <c r="N48" s="8">
        <f t="shared" si="3"/>
        <v>0</v>
      </c>
      <c r="P48" s="3">
        <f t="shared" si="4"/>
        <v>0</v>
      </c>
      <c r="Q48" s="12" t="e">
        <f t="shared" si="5"/>
        <v>#DIV/0!</v>
      </c>
    </row>
    <row r="49" spans="1:17" ht="12" x14ac:dyDescent="0.25">
      <c r="A49" s="3">
        <v>40</v>
      </c>
      <c r="N49" s="8">
        <f t="shared" si="3"/>
        <v>0</v>
      </c>
      <c r="P49" s="3">
        <f t="shared" si="4"/>
        <v>0</v>
      </c>
      <c r="Q49" s="12" t="e">
        <f t="shared" si="5"/>
        <v>#DIV/0!</v>
      </c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46">
    <sortCondition descending="1" ref="N10:N46"/>
    <sortCondition descending="1" ref="O10:O46"/>
    <sortCondition descending="1" ref="Q10:Q46"/>
  </sortState>
  <mergeCells count="1">
    <mergeCell ref="C2:J5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9E778-2026-4D54-8832-17A628FBD996}">
  <dimension ref="A2:U75"/>
  <sheetViews>
    <sheetView workbookViewId="0">
      <selection activeCell="J9" sqref="J9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24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130</v>
      </c>
      <c r="C10" s="10"/>
      <c r="D10" s="8">
        <v>100</v>
      </c>
      <c r="F10" s="8">
        <v>100</v>
      </c>
      <c r="N10" s="8">
        <f t="shared" ref="N10:N41" si="0">SUM(C10:L10)</f>
        <v>200</v>
      </c>
      <c r="O10" s="3">
        <v>2</v>
      </c>
      <c r="P10" s="3">
        <f t="shared" ref="P10:P41" si="1">COUNT(C10:L10)-COUNTIF(D10:L10,0)</f>
        <v>2</v>
      </c>
      <c r="Q10" s="12">
        <f t="shared" ref="Q10:Q41" si="2">N10/P10</f>
        <v>100</v>
      </c>
    </row>
    <row r="11" spans="1:17" ht="12" x14ac:dyDescent="0.25">
      <c r="A11" s="3">
        <v>2</v>
      </c>
      <c r="B11" s="2" t="s">
        <v>160</v>
      </c>
      <c r="C11" s="10"/>
      <c r="D11" s="8">
        <v>100</v>
      </c>
      <c r="E11" s="10"/>
      <c r="F11" s="8">
        <v>100</v>
      </c>
      <c r="G11" s="10"/>
      <c r="H11" s="10"/>
      <c r="I11" s="10"/>
      <c r="J11" s="10"/>
      <c r="K11" s="10"/>
      <c r="L11" s="10"/>
      <c r="M11" s="10"/>
      <c r="N11" s="8">
        <f t="shared" si="0"/>
        <v>200</v>
      </c>
      <c r="O11" s="3">
        <v>2</v>
      </c>
      <c r="P11" s="3">
        <f t="shared" si="1"/>
        <v>2</v>
      </c>
      <c r="Q11" s="12">
        <f t="shared" si="2"/>
        <v>100</v>
      </c>
    </row>
    <row r="12" spans="1:17" ht="12" x14ac:dyDescent="0.25">
      <c r="A12" s="3">
        <v>3</v>
      </c>
      <c r="B12" s="2" t="s">
        <v>102</v>
      </c>
      <c r="C12" s="10">
        <v>60</v>
      </c>
      <c r="D12" s="8"/>
      <c r="E12" s="10"/>
      <c r="F12" s="10">
        <v>60</v>
      </c>
      <c r="G12" s="10">
        <v>70</v>
      </c>
      <c r="H12" s="10"/>
      <c r="I12" s="10"/>
      <c r="J12" s="10"/>
      <c r="K12" s="10"/>
      <c r="L12" s="10"/>
      <c r="M12" s="10"/>
      <c r="N12" s="8">
        <f t="shared" si="0"/>
        <v>190</v>
      </c>
      <c r="P12" s="3">
        <f t="shared" si="1"/>
        <v>3</v>
      </c>
      <c r="Q12" s="12">
        <f t="shared" si="2"/>
        <v>63.333333333333336</v>
      </c>
    </row>
    <row r="13" spans="1:17" ht="12" x14ac:dyDescent="0.25">
      <c r="A13" s="3">
        <v>4</v>
      </c>
      <c r="B13" s="2" t="s">
        <v>103</v>
      </c>
      <c r="C13" s="10">
        <v>60</v>
      </c>
      <c r="F13" s="3">
        <v>60</v>
      </c>
      <c r="G13" s="3">
        <v>70</v>
      </c>
      <c r="N13" s="8">
        <f t="shared" si="0"/>
        <v>190</v>
      </c>
      <c r="P13" s="3">
        <f t="shared" si="1"/>
        <v>3</v>
      </c>
      <c r="Q13" s="12">
        <f t="shared" si="2"/>
        <v>63.333333333333336</v>
      </c>
    </row>
    <row r="14" spans="1:17" ht="12" x14ac:dyDescent="0.25">
      <c r="A14" s="3">
        <v>5</v>
      </c>
      <c r="B14" s="2" t="s">
        <v>165</v>
      </c>
      <c r="C14" s="10"/>
      <c r="D14" s="3">
        <v>60</v>
      </c>
      <c r="F14" s="3">
        <v>50</v>
      </c>
      <c r="G14" s="3">
        <v>80</v>
      </c>
      <c r="H14" s="8"/>
      <c r="I14" s="8"/>
      <c r="J14" s="8"/>
      <c r="K14" s="8"/>
      <c r="L14" s="8"/>
      <c r="M14" s="8"/>
      <c r="N14" s="8">
        <f t="shared" si="0"/>
        <v>190</v>
      </c>
      <c r="P14" s="3">
        <f t="shared" si="1"/>
        <v>3</v>
      </c>
      <c r="Q14" s="12">
        <f t="shared" si="2"/>
        <v>63.333333333333336</v>
      </c>
    </row>
    <row r="15" spans="1:17" ht="12" x14ac:dyDescent="0.25">
      <c r="A15" s="3">
        <v>6</v>
      </c>
      <c r="B15" s="2" t="s">
        <v>141</v>
      </c>
      <c r="C15" s="10"/>
      <c r="D15" s="3">
        <v>80</v>
      </c>
      <c r="E15" s="10"/>
      <c r="F15" s="10">
        <v>70</v>
      </c>
      <c r="G15" s="10"/>
      <c r="H15" s="10"/>
      <c r="I15" s="10"/>
      <c r="J15" s="10"/>
      <c r="K15" s="10"/>
      <c r="L15" s="10"/>
      <c r="M15" s="10"/>
      <c r="N15" s="8">
        <f t="shared" si="0"/>
        <v>150</v>
      </c>
      <c r="P15" s="3">
        <f t="shared" si="1"/>
        <v>2</v>
      </c>
      <c r="Q15" s="12">
        <f t="shared" si="2"/>
        <v>75</v>
      </c>
    </row>
    <row r="16" spans="1:17" ht="12" x14ac:dyDescent="0.25">
      <c r="A16" s="3">
        <v>7</v>
      </c>
      <c r="B16" s="2" t="s">
        <v>164</v>
      </c>
      <c r="C16" s="3"/>
      <c r="D16" s="3">
        <v>80</v>
      </c>
      <c r="E16" s="10"/>
      <c r="F16" s="10">
        <v>70</v>
      </c>
      <c r="G16" s="10"/>
      <c r="H16" s="10"/>
      <c r="I16" s="10"/>
      <c r="J16" s="10"/>
      <c r="K16" s="10"/>
      <c r="L16" s="10"/>
      <c r="M16" s="10"/>
      <c r="N16" s="8">
        <f t="shared" si="0"/>
        <v>150</v>
      </c>
      <c r="P16" s="3">
        <f t="shared" si="1"/>
        <v>2</v>
      </c>
      <c r="Q16" s="12">
        <f t="shared" si="2"/>
        <v>75</v>
      </c>
    </row>
    <row r="17" spans="1:17" ht="12" x14ac:dyDescent="0.25">
      <c r="A17" s="3">
        <v>8</v>
      </c>
      <c r="B17" s="2" t="s">
        <v>142</v>
      </c>
      <c r="D17" s="3">
        <v>40</v>
      </c>
      <c r="F17" s="3">
        <v>80</v>
      </c>
      <c r="N17" s="8">
        <f t="shared" si="0"/>
        <v>120</v>
      </c>
      <c r="P17" s="3">
        <f t="shared" si="1"/>
        <v>2</v>
      </c>
      <c r="Q17" s="12">
        <f t="shared" si="2"/>
        <v>60</v>
      </c>
    </row>
    <row r="18" spans="1:17" ht="12" x14ac:dyDescent="0.25">
      <c r="A18" s="3">
        <v>9</v>
      </c>
      <c r="B18" s="2" t="s">
        <v>154</v>
      </c>
      <c r="C18" s="10"/>
      <c r="D18" s="3">
        <v>40</v>
      </c>
      <c r="E18" s="8"/>
      <c r="F18" s="3">
        <v>80</v>
      </c>
      <c r="G18" s="8"/>
      <c r="N18" s="8">
        <f t="shared" si="0"/>
        <v>120</v>
      </c>
      <c r="P18" s="3">
        <f t="shared" si="1"/>
        <v>2</v>
      </c>
      <c r="Q18" s="12">
        <f t="shared" si="2"/>
        <v>60</v>
      </c>
    </row>
    <row r="19" spans="1:17" ht="12" x14ac:dyDescent="0.25">
      <c r="A19" s="3">
        <v>10</v>
      </c>
      <c r="B19" s="2" t="s">
        <v>55</v>
      </c>
      <c r="C19" s="11">
        <v>100</v>
      </c>
      <c r="D19" s="8"/>
      <c r="G19" s="11"/>
      <c r="H19" s="11"/>
      <c r="N19" s="8">
        <f t="shared" si="0"/>
        <v>100</v>
      </c>
      <c r="O19" s="3">
        <v>1</v>
      </c>
      <c r="P19" s="3">
        <f t="shared" si="1"/>
        <v>1</v>
      </c>
      <c r="Q19" s="12">
        <f t="shared" si="2"/>
        <v>100</v>
      </c>
    </row>
    <row r="20" spans="1:17" ht="12" x14ac:dyDescent="0.25">
      <c r="A20" s="3">
        <v>11</v>
      </c>
      <c r="B20" s="2" t="s">
        <v>37</v>
      </c>
      <c r="C20" s="11">
        <v>100</v>
      </c>
      <c r="D20" s="8"/>
      <c r="E20" s="10"/>
      <c r="F20" s="10"/>
      <c r="G20" s="10"/>
      <c r="H20" s="10"/>
      <c r="I20" s="8"/>
      <c r="J20" s="8"/>
      <c r="K20" s="10"/>
      <c r="L20" s="10"/>
      <c r="M20" s="10"/>
      <c r="N20" s="8">
        <f t="shared" si="0"/>
        <v>100</v>
      </c>
      <c r="O20" s="3">
        <v>1</v>
      </c>
      <c r="P20" s="3">
        <f t="shared" si="1"/>
        <v>1</v>
      </c>
      <c r="Q20" s="12">
        <f t="shared" si="2"/>
        <v>100</v>
      </c>
    </row>
    <row r="21" spans="1:17" ht="12" x14ac:dyDescent="0.25">
      <c r="A21" s="3">
        <v>12</v>
      </c>
      <c r="B21" s="2" t="s">
        <v>185</v>
      </c>
      <c r="C21" s="10"/>
      <c r="D21" s="8"/>
      <c r="E21" s="11">
        <v>100</v>
      </c>
      <c r="F21" s="10"/>
      <c r="G21" s="10"/>
      <c r="H21" s="10"/>
      <c r="I21" s="10"/>
      <c r="K21" s="10"/>
      <c r="L21" s="10"/>
      <c r="M21" s="10"/>
      <c r="N21" s="8">
        <f t="shared" si="0"/>
        <v>100</v>
      </c>
      <c r="O21" s="3">
        <v>1</v>
      </c>
      <c r="P21" s="3">
        <f t="shared" si="1"/>
        <v>1</v>
      </c>
      <c r="Q21" s="12">
        <f t="shared" si="2"/>
        <v>100</v>
      </c>
    </row>
    <row r="22" spans="1:17" ht="12" x14ac:dyDescent="0.25">
      <c r="A22" s="3">
        <v>13</v>
      </c>
      <c r="B22" s="2" t="s">
        <v>192</v>
      </c>
      <c r="E22" s="8">
        <v>100</v>
      </c>
      <c r="N22" s="8">
        <f t="shared" si="0"/>
        <v>100</v>
      </c>
      <c r="O22" s="3">
        <v>1</v>
      </c>
      <c r="P22" s="3">
        <f t="shared" si="1"/>
        <v>1</v>
      </c>
      <c r="Q22" s="12">
        <f t="shared" si="2"/>
        <v>100</v>
      </c>
    </row>
    <row r="23" spans="1:17" ht="12" x14ac:dyDescent="0.25">
      <c r="A23" s="3">
        <v>14</v>
      </c>
      <c r="B23" s="2" t="s">
        <v>129</v>
      </c>
      <c r="C23" s="10"/>
      <c r="G23" s="8">
        <v>100</v>
      </c>
      <c r="N23" s="8">
        <f t="shared" si="0"/>
        <v>100</v>
      </c>
      <c r="O23" s="3">
        <v>1</v>
      </c>
      <c r="P23" s="3">
        <f t="shared" si="1"/>
        <v>1</v>
      </c>
      <c r="Q23" s="12">
        <f t="shared" si="2"/>
        <v>100</v>
      </c>
    </row>
    <row r="24" spans="1:17" ht="12" x14ac:dyDescent="0.25">
      <c r="A24" s="3">
        <v>15</v>
      </c>
      <c r="B24" s="2" t="s">
        <v>271</v>
      </c>
      <c r="G24" s="8">
        <v>100</v>
      </c>
      <c r="N24" s="8">
        <f t="shared" si="0"/>
        <v>100</v>
      </c>
      <c r="O24" s="3">
        <v>1</v>
      </c>
      <c r="P24" s="3">
        <f t="shared" si="1"/>
        <v>1</v>
      </c>
      <c r="Q24" s="12">
        <f t="shared" si="2"/>
        <v>100</v>
      </c>
    </row>
    <row r="25" spans="1:17" ht="12" x14ac:dyDescent="0.25">
      <c r="A25" s="3">
        <v>16</v>
      </c>
      <c r="B25" s="2" t="s">
        <v>146</v>
      </c>
      <c r="D25" s="3">
        <v>40</v>
      </c>
      <c r="F25" s="3">
        <v>50</v>
      </c>
      <c r="N25" s="8">
        <f t="shared" si="0"/>
        <v>90</v>
      </c>
      <c r="P25" s="3">
        <f t="shared" si="1"/>
        <v>2</v>
      </c>
      <c r="Q25" s="12">
        <f t="shared" si="2"/>
        <v>45</v>
      </c>
    </row>
    <row r="26" spans="1:17" ht="12" x14ac:dyDescent="0.25">
      <c r="A26" s="3">
        <v>17</v>
      </c>
      <c r="B26" s="2" t="s">
        <v>156</v>
      </c>
      <c r="C26" s="10"/>
      <c r="D26" s="3">
        <v>40</v>
      </c>
      <c r="E26" s="10"/>
      <c r="F26" s="10">
        <v>50</v>
      </c>
      <c r="G26" s="10"/>
      <c r="H26" s="10"/>
      <c r="I26" s="10"/>
      <c r="J26" s="10"/>
      <c r="K26" s="10"/>
      <c r="L26" s="10"/>
      <c r="M26" s="10"/>
      <c r="N26" s="8">
        <f t="shared" si="0"/>
        <v>90</v>
      </c>
      <c r="P26" s="3">
        <f t="shared" si="1"/>
        <v>2</v>
      </c>
      <c r="Q26" s="12">
        <f t="shared" si="2"/>
        <v>45</v>
      </c>
    </row>
    <row r="27" spans="1:17" ht="12" x14ac:dyDescent="0.25">
      <c r="A27" s="3">
        <v>18</v>
      </c>
      <c r="B27" s="2" t="s">
        <v>131</v>
      </c>
      <c r="C27" s="10"/>
      <c r="D27" s="3">
        <v>40</v>
      </c>
      <c r="E27" s="10"/>
      <c r="F27" s="10">
        <v>50</v>
      </c>
      <c r="G27" s="10"/>
      <c r="H27" s="10"/>
      <c r="I27" s="10"/>
      <c r="J27" s="10"/>
      <c r="K27" s="10"/>
      <c r="L27" s="10"/>
      <c r="M27" s="10"/>
      <c r="N27" s="8">
        <f t="shared" si="0"/>
        <v>90</v>
      </c>
      <c r="P27" s="3">
        <f t="shared" si="1"/>
        <v>2</v>
      </c>
      <c r="Q27" s="12">
        <f t="shared" si="2"/>
        <v>45</v>
      </c>
    </row>
    <row r="28" spans="1:17" ht="12" x14ac:dyDescent="0.25">
      <c r="A28" s="3">
        <v>19</v>
      </c>
      <c r="B28" s="2" t="s">
        <v>75</v>
      </c>
      <c r="C28" s="10">
        <v>80</v>
      </c>
      <c r="N28" s="8">
        <f t="shared" si="0"/>
        <v>80</v>
      </c>
      <c r="P28" s="3">
        <f t="shared" si="1"/>
        <v>1</v>
      </c>
      <c r="Q28" s="12">
        <f t="shared" si="2"/>
        <v>80</v>
      </c>
    </row>
    <row r="29" spans="1:17" ht="12" x14ac:dyDescent="0.25">
      <c r="A29" s="3">
        <v>20</v>
      </c>
      <c r="B29" s="2" t="s">
        <v>51</v>
      </c>
      <c r="C29" s="10">
        <v>80</v>
      </c>
      <c r="N29" s="8">
        <f t="shared" si="0"/>
        <v>80</v>
      </c>
      <c r="P29" s="3">
        <f t="shared" si="1"/>
        <v>1</v>
      </c>
      <c r="Q29" s="12">
        <f t="shared" si="2"/>
        <v>80</v>
      </c>
    </row>
    <row r="30" spans="1:17" ht="12" x14ac:dyDescent="0.25">
      <c r="A30" s="3">
        <v>21</v>
      </c>
      <c r="B30" s="2" t="s">
        <v>186</v>
      </c>
      <c r="E30" s="3">
        <v>80</v>
      </c>
      <c r="N30" s="8">
        <f t="shared" si="0"/>
        <v>80</v>
      </c>
      <c r="P30" s="3">
        <f t="shared" si="1"/>
        <v>1</v>
      </c>
      <c r="Q30" s="12">
        <f t="shared" si="2"/>
        <v>80</v>
      </c>
    </row>
    <row r="31" spans="1:17" ht="12" x14ac:dyDescent="0.25">
      <c r="A31" s="3">
        <v>22</v>
      </c>
      <c r="B31" s="2" t="s">
        <v>206</v>
      </c>
      <c r="E31" s="3">
        <v>80</v>
      </c>
      <c r="N31" s="8">
        <f t="shared" si="0"/>
        <v>80</v>
      </c>
      <c r="P31" s="3">
        <f t="shared" si="1"/>
        <v>1</v>
      </c>
      <c r="Q31" s="12">
        <f t="shared" si="2"/>
        <v>80</v>
      </c>
    </row>
    <row r="32" spans="1:17" ht="12" x14ac:dyDescent="0.25">
      <c r="A32" s="3">
        <v>23</v>
      </c>
      <c r="B32" s="2" t="s">
        <v>258</v>
      </c>
      <c r="C32" s="10"/>
      <c r="G32" s="3">
        <v>80</v>
      </c>
      <c r="N32" s="8">
        <f t="shared" si="0"/>
        <v>80</v>
      </c>
      <c r="P32" s="3">
        <f t="shared" si="1"/>
        <v>1</v>
      </c>
      <c r="Q32" s="12">
        <f t="shared" si="2"/>
        <v>80</v>
      </c>
    </row>
    <row r="33" spans="1:17" ht="12" x14ac:dyDescent="0.25">
      <c r="A33" s="3">
        <v>24</v>
      </c>
      <c r="B33" s="2" t="s">
        <v>28</v>
      </c>
      <c r="C33" s="10">
        <v>70</v>
      </c>
      <c r="D33" s="8"/>
      <c r="E33" s="11"/>
      <c r="N33" s="8">
        <f t="shared" si="0"/>
        <v>70</v>
      </c>
      <c r="P33" s="3">
        <f t="shared" si="1"/>
        <v>1</v>
      </c>
      <c r="Q33" s="12">
        <f t="shared" si="2"/>
        <v>70</v>
      </c>
    </row>
    <row r="34" spans="1:17" ht="12" x14ac:dyDescent="0.25">
      <c r="A34" s="3">
        <v>25</v>
      </c>
      <c r="B34" s="2" t="s">
        <v>46</v>
      </c>
      <c r="C34" s="10">
        <v>70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8">
        <f t="shared" si="0"/>
        <v>70</v>
      </c>
      <c r="P34" s="3">
        <f t="shared" si="1"/>
        <v>1</v>
      </c>
      <c r="Q34" s="12">
        <f t="shared" si="2"/>
        <v>70</v>
      </c>
    </row>
    <row r="35" spans="1:17" ht="12" x14ac:dyDescent="0.25">
      <c r="A35" s="3">
        <v>26</v>
      </c>
      <c r="B35" s="2" t="s">
        <v>136</v>
      </c>
      <c r="D35" s="3">
        <v>70</v>
      </c>
      <c r="N35" s="8">
        <f t="shared" si="0"/>
        <v>70</v>
      </c>
      <c r="P35" s="3">
        <f t="shared" si="1"/>
        <v>1</v>
      </c>
      <c r="Q35" s="12">
        <f t="shared" si="2"/>
        <v>70</v>
      </c>
    </row>
    <row r="36" spans="1:17" ht="12" x14ac:dyDescent="0.25">
      <c r="A36" s="3">
        <v>27</v>
      </c>
      <c r="B36" s="2" t="s">
        <v>159</v>
      </c>
      <c r="C36" s="10"/>
      <c r="D36" s="3">
        <v>70</v>
      </c>
      <c r="E36" s="8"/>
      <c r="G36" s="8"/>
      <c r="K36" s="8"/>
      <c r="N36" s="8">
        <f t="shared" si="0"/>
        <v>70</v>
      </c>
      <c r="P36" s="3">
        <f t="shared" si="1"/>
        <v>1</v>
      </c>
      <c r="Q36" s="12">
        <f t="shared" si="2"/>
        <v>70</v>
      </c>
    </row>
    <row r="37" spans="1:17" ht="12" x14ac:dyDescent="0.25">
      <c r="A37" s="3">
        <v>28</v>
      </c>
      <c r="B37" s="2" t="s">
        <v>187</v>
      </c>
      <c r="C37" s="10"/>
      <c r="D37" s="8"/>
      <c r="E37" s="10">
        <v>70</v>
      </c>
      <c r="F37" s="10"/>
      <c r="G37" s="10"/>
      <c r="H37" s="10"/>
      <c r="I37" s="10"/>
      <c r="J37" s="10"/>
      <c r="K37" s="10"/>
      <c r="L37" s="10"/>
      <c r="M37" s="10"/>
      <c r="N37" s="8">
        <f t="shared" si="0"/>
        <v>70</v>
      </c>
      <c r="P37" s="3">
        <f t="shared" si="1"/>
        <v>1</v>
      </c>
      <c r="Q37" s="12">
        <f t="shared" si="2"/>
        <v>70</v>
      </c>
    </row>
    <row r="38" spans="1:17" ht="12" x14ac:dyDescent="0.25">
      <c r="A38" s="3">
        <v>29</v>
      </c>
      <c r="B38" s="2" t="s">
        <v>207</v>
      </c>
      <c r="E38" s="3">
        <v>70</v>
      </c>
      <c r="N38" s="8">
        <f t="shared" si="0"/>
        <v>70</v>
      </c>
      <c r="P38" s="3">
        <f t="shared" si="1"/>
        <v>1</v>
      </c>
      <c r="Q38" s="12">
        <f t="shared" si="2"/>
        <v>70</v>
      </c>
    </row>
    <row r="39" spans="1:17" ht="12" x14ac:dyDescent="0.25">
      <c r="A39" s="3">
        <v>30</v>
      </c>
      <c r="B39" s="2" t="s">
        <v>137</v>
      </c>
      <c r="C39" s="10"/>
      <c r="D39" s="3">
        <v>60</v>
      </c>
      <c r="H39" s="8"/>
      <c r="I39" s="8"/>
      <c r="J39" s="8"/>
      <c r="K39" s="8"/>
      <c r="L39" s="8"/>
      <c r="M39" s="8"/>
      <c r="N39" s="8">
        <f t="shared" si="0"/>
        <v>60</v>
      </c>
      <c r="P39" s="3">
        <f t="shared" si="1"/>
        <v>1</v>
      </c>
      <c r="Q39" s="12">
        <f t="shared" si="2"/>
        <v>60</v>
      </c>
    </row>
    <row r="40" spans="1:17" ht="12" x14ac:dyDescent="0.25">
      <c r="A40" s="3">
        <v>31</v>
      </c>
      <c r="B40" s="2" t="s">
        <v>183</v>
      </c>
      <c r="E40" s="3">
        <v>60</v>
      </c>
      <c r="N40" s="8">
        <f t="shared" si="0"/>
        <v>60</v>
      </c>
      <c r="P40" s="3">
        <f t="shared" si="1"/>
        <v>1</v>
      </c>
      <c r="Q40" s="12">
        <f t="shared" si="2"/>
        <v>60</v>
      </c>
    </row>
    <row r="41" spans="1:17" ht="12" x14ac:dyDescent="0.25">
      <c r="A41" s="3">
        <v>32</v>
      </c>
      <c r="B41" s="2" t="s">
        <v>198</v>
      </c>
      <c r="E41" s="3">
        <v>60</v>
      </c>
      <c r="N41" s="8">
        <f t="shared" si="0"/>
        <v>60</v>
      </c>
      <c r="P41" s="3">
        <f t="shared" si="1"/>
        <v>1</v>
      </c>
      <c r="Q41" s="12">
        <f t="shared" si="2"/>
        <v>60</v>
      </c>
    </row>
    <row r="42" spans="1:17" ht="12" x14ac:dyDescent="0.25">
      <c r="A42" s="3">
        <v>33</v>
      </c>
      <c r="B42" s="2" t="s">
        <v>264</v>
      </c>
      <c r="C42" s="10"/>
      <c r="D42" s="10"/>
      <c r="E42" s="10"/>
      <c r="F42" s="10"/>
      <c r="G42" s="10">
        <v>60</v>
      </c>
      <c r="H42" s="10"/>
      <c r="I42" s="10"/>
      <c r="J42" s="10"/>
      <c r="K42" s="10"/>
      <c r="L42" s="10"/>
      <c r="M42" s="10"/>
      <c r="N42" s="8">
        <f t="shared" ref="N42:N60" si="3">SUM(C42:L42)</f>
        <v>60</v>
      </c>
      <c r="P42" s="3">
        <f t="shared" ref="P42:P60" si="4">COUNT(C42:L42)-COUNTIF(D42:L42,0)</f>
        <v>1</v>
      </c>
      <c r="Q42" s="12">
        <f t="shared" ref="Q42:Q73" si="5">N42/P42</f>
        <v>60</v>
      </c>
    </row>
    <row r="43" spans="1:17" ht="12" x14ac:dyDescent="0.25">
      <c r="A43" s="3">
        <v>34</v>
      </c>
      <c r="B43" s="2" t="s">
        <v>269</v>
      </c>
      <c r="C43" s="10"/>
      <c r="D43" s="8"/>
      <c r="E43" s="10"/>
      <c r="F43" s="10"/>
      <c r="G43" s="10">
        <v>60</v>
      </c>
      <c r="H43" s="10"/>
      <c r="I43" s="10"/>
      <c r="J43" s="10"/>
      <c r="K43" s="10"/>
      <c r="L43" s="10"/>
      <c r="M43" s="10"/>
      <c r="N43" s="8">
        <f t="shared" si="3"/>
        <v>60</v>
      </c>
      <c r="P43" s="3">
        <f t="shared" si="4"/>
        <v>1</v>
      </c>
      <c r="Q43" s="12">
        <f t="shared" si="5"/>
        <v>60</v>
      </c>
    </row>
    <row r="44" spans="1:17" ht="12" x14ac:dyDescent="0.25">
      <c r="A44" s="3">
        <v>35</v>
      </c>
      <c r="B44" s="2" t="s">
        <v>52</v>
      </c>
      <c r="C44" s="10">
        <v>50</v>
      </c>
      <c r="D44" s="8"/>
      <c r="E44" s="10"/>
      <c r="F44" s="10"/>
      <c r="G44" s="10"/>
      <c r="H44" s="10"/>
      <c r="I44" s="10"/>
      <c r="J44" s="10"/>
      <c r="K44" s="10"/>
      <c r="L44" s="10"/>
      <c r="M44" s="10"/>
      <c r="N44" s="8">
        <f t="shared" si="3"/>
        <v>50</v>
      </c>
      <c r="P44" s="3">
        <f t="shared" si="4"/>
        <v>1</v>
      </c>
      <c r="Q44" s="12">
        <f t="shared" si="5"/>
        <v>50</v>
      </c>
    </row>
    <row r="45" spans="1:17" ht="12" x14ac:dyDescent="0.25">
      <c r="A45" s="3">
        <v>36</v>
      </c>
      <c r="B45" s="2" t="s">
        <v>53</v>
      </c>
      <c r="C45" s="10">
        <v>50</v>
      </c>
      <c r="N45" s="8">
        <f t="shared" si="3"/>
        <v>50</v>
      </c>
      <c r="P45" s="3">
        <f t="shared" si="4"/>
        <v>1</v>
      </c>
      <c r="Q45" s="12">
        <f t="shared" si="5"/>
        <v>50</v>
      </c>
    </row>
    <row r="46" spans="1:17" ht="12" x14ac:dyDescent="0.25">
      <c r="A46" s="3">
        <v>37</v>
      </c>
      <c r="B46" s="2" t="s">
        <v>76</v>
      </c>
      <c r="C46" s="10">
        <v>50</v>
      </c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>
        <f t="shared" si="3"/>
        <v>50</v>
      </c>
      <c r="P46" s="3">
        <f t="shared" si="4"/>
        <v>1</v>
      </c>
      <c r="Q46" s="12">
        <f t="shared" si="5"/>
        <v>50</v>
      </c>
    </row>
    <row r="47" spans="1:17" ht="12" x14ac:dyDescent="0.25">
      <c r="A47" s="3">
        <v>38</v>
      </c>
      <c r="B47" s="2" t="s">
        <v>56</v>
      </c>
      <c r="C47" s="10">
        <v>50</v>
      </c>
      <c r="F47" s="11"/>
      <c r="N47" s="8">
        <f t="shared" si="3"/>
        <v>50</v>
      </c>
      <c r="P47" s="3">
        <f t="shared" si="4"/>
        <v>1</v>
      </c>
      <c r="Q47" s="12">
        <f t="shared" si="5"/>
        <v>50</v>
      </c>
    </row>
    <row r="48" spans="1:17" ht="12" x14ac:dyDescent="0.25">
      <c r="A48" s="3">
        <v>39</v>
      </c>
      <c r="B48" s="2" t="s">
        <v>138</v>
      </c>
      <c r="C48" s="10"/>
      <c r="D48" s="3">
        <v>50</v>
      </c>
      <c r="E48" s="10"/>
      <c r="F48" s="10"/>
      <c r="G48" s="10"/>
      <c r="H48" s="10"/>
      <c r="I48" s="10"/>
      <c r="J48" s="10"/>
      <c r="K48" s="10"/>
      <c r="L48" s="10"/>
      <c r="M48" s="10"/>
      <c r="N48" s="8">
        <f t="shared" si="3"/>
        <v>50</v>
      </c>
      <c r="P48" s="3">
        <f t="shared" si="4"/>
        <v>1</v>
      </c>
      <c r="Q48" s="12">
        <f t="shared" si="5"/>
        <v>50</v>
      </c>
    </row>
    <row r="49" spans="1:17" ht="12" x14ac:dyDescent="0.25">
      <c r="A49" s="3">
        <v>40</v>
      </c>
      <c r="B49" s="2" t="s">
        <v>162</v>
      </c>
      <c r="D49" s="3">
        <v>50</v>
      </c>
      <c r="N49" s="8">
        <f t="shared" si="3"/>
        <v>50</v>
      </c>
      <c r="P49" s="3">
        <f t="shared" si="4"/>
        <v>1</v>
      </c>
      <c r="Q49" s="12">
        <f t="shared" si="5"/>
        <v>50</v>
      </c>
    </row>
    <row r="50" spans="1:17" ht="12" x14ac:dyDescent="0.25">
      <c r="A50" s="3">
        <v>41</v>
      </c>
      <c r="B50" s="2" t="s">
        <v>135</v>
      </c>
      <c r="D50" s="3">
        <v>50</v>
      </c>
      <c r="N50" s="8">
        <f t="shared" si="3"/>
        <v>50</v>
      </c>
      <c r="P50" s="3">
        <f t="shared" si="4"/>
        <v>1</v>
      </c>
      <c r="Q50" s="12">
        <f t="shared" si="5"/>
        <v>50</v>
      </c>
    </row>
    <row r="51" spans="1:17" ht="12" x14ac:dyDescent="0.25">
      <c r="A51" s="3">
        <v>42</v>
      </c>
      <c r="B51" s="2" t="s">
        <v>158</v>
      </c>
      <c r="C51" s="10"/>
      <c r="D51" s="3">
        <v>50</v>
      </c>
      <c r="E51" s="10"/>
      <c r="F51" s="10"/>
      <c r="G51" s="10"/>
      <c r="H51" s="10"/>
      <c r="I51" s="10"/>
      <c r="J51" s="10"/>
      <c r="K51" s="10"/>
      <c r="L51" s="10"/>
      <c r="M51" s="10"/>
      <c r="N51" s="8">
        <f t="shared" si="3"/>
        <v>50</v>
      </c>
      <c r="P51" s="3">
        <f t="shared" si="4"/>
        <v>1</v>
      </c>
      <c r="Q51" s="12">
        <f t="shared" si="5"/>
        <v>50</v>
      </c>
    </row>
    <row r="52" spans="1:17" ht="12" x14ac:dyDescent="0.25">
      <c r="A52" s="3">
        <v>43</v>
      </c>
      <c r="B52" s="2" t="s">
        <v>182</v>
      </c>
      <c r="E52" s="3">
        <v>50</v>
      </c>
      <c r="N52" s="8">
        <f t="shared" si="3"/>
        <v>50</v>
      </c>
      <c r="P52" s="3">
        <f t="shared" si="4"/>
        <v>1</v>
      </c>
      <c r="Q52" s="12">
        <f t="shared" si="5"/>
        <v>50</v>
      </c>
    </row>
    <row r="53" spans="1:17" ht="12" x14ac:dyDescent="0.25">
      <c r="A53" s="3">
        <v>44</v>
      </c>
      <c r="B53" s="2" t="s">
        <v>197</v>
      </c>
      <c r="E53" s="3">
        <v>50</v>
      </c>
      <c r="N53" s="8">
        <f t="shared" si="3"/>
        <v>50</v>
      </c>
      <c r="P53" s="3">
        <f t="shared" si="4"/>
        <v>1</v>
      </c>
      <c r="Q53" s="12">
        <f t="shared" si="5"/>
        <v>50</v>
      </c>
    </row>
    <row r="54" spans="1:17" ht="12" x14ac:dyDescent="0.25">
      <c r="A54" s="3">
        <v>45</v>
      </c>
      <c r="B54" s="2" t="s">
        <v>49</v>
      </c>
      <c r="C54" s="10">
        <v>40</v>
      </c>
      <c r="N54" s="8">
        <f t="shared" si="3"/>
        <v>40</v>
      </c>
      <c r="P54" s="3">
        <f t="shared" si="4"/>
        <v>1</v>
      </c>
      <c r="Q54" s="12">
        <f t="shared" si="5"/>
        <v>40</v>
      </c>
    </row>
    <row r="55" spans="1:17" ht="12" x14ac:dyDescent="0.25">
      <c r="A55" s="3">
        <v>46</v>
      </c>
      <c r="B55" s="2" t="s">
        <v>61</v>
      </c>
      <c r="C55" s="10">
        <v>40</v>
      </c>
      <c r="N55" s="8">
        <f t="shared" si="3"/>
        <v>40</v>
      </c>
      <c r="P55" s="3">
        <f t="shared" si="4"/>
        <v>1</v>
      </c>
      <c r="Q55" s="12">
        <f t="shared" si="5"/>
        <v>40</v>
      </c>
    </row>
    <row r="56" spans="1:17" ht="12" x14ac:dyDescent="0.25">
      <c r="A56" s="3">
        <v>47</v>
      </c>
      <c r="B56" s="2" t="s">
        <v>161</v>
      </c>
      <c r="D56" s="3">
        <v>40</v>
      </c>
      <c r="N56" s="8">
        <f t="shared" si="3"/>
        <v>40</v>
      </c>
      <c r="P56" s="3">
        <f t="shared" si="4"/>
        <v>1</v>
      </c>
      <c r="Q56" s="12">
        <f t="shared" si="5"/>
        <v>40</v>
      </c>
    </row>
    <row r="57" spans="1:17" ht="12" x14ac:dyDescent="0.25">
      <c r="A57" s="3">
        <v>48</v>
      </c>
      <c r="B57" s="2" t="s">
        <v>238</v>
      </c>
      <c r="C57" s="10"/>
      <c r="F57" s="3">
        <v>40</v>
      </c>
      <c r="N57" s="8">
        <f t="shared" si="3"/>
        <v>40</v>
      </c>
      <c r="P57" s="3">
        <f t="shared" si="4"/>
        <v>1</v>
      </c>
      <c r="Q57" s="12">
        <f t="shared" si="5"/>
        <v>40</v>
      </c>
    </row>
    <row r="58" spans="1:17" ht="12" x14ac:dyDescent="0.25">
      <c r="A58" s="3">
        <v>49</v>
      </c>
      <c r="B58" s="2" t="s">
        <v>239</v>
      </c>
      <c r="C58" s="10"/>
      <c r="D58" s="8"/>
      <c r="E58" s="10"/>
      <c r="F58" s="10">
        <v>40</v>
      </c>
      <c r="G58" s="10"/>
      <c r="H58" s="10"/>
      <c r="I58" s="10"/>
      <c r="J58" s="10"/>
      <c r="K58" s="10"/>
      <c r="L58" s="10"/>
      <c r="M58" s="10"/>
      <c r="N58" s="8">
        <f t="shared" si="3"/>
        <v>40</v>
      </c>
      <c r="P58" s="3">
        <f t="shared" si="4"/>
        <v>1</v>
      </c>
      <c r="Q58" s="12">
        <f t="shared" si="5"/>
        <v>40</v>
      </c>
    </row>
    <row r="59" spans="1:17" ht="12" x14ac:dyDescent="0.25">
      <c r="A59" s="3">
        <v>50</v>
      </c>
      <c r="B59" s="2" t="s">
        <v>139</v>
      </c>
      <c r="F59" s="3">
        <v>40</v>
      </c>
      <c r="G59" s="10"/>
      <c r="H59" s="10"/>
      <c r="I59" s="10"/>
      <c r="J59" s="10"/>
      <c r="K59" s="10"/>
      <c r="L59" s="10"/>
      <c r="M59" s="10"/>
      <c r="N59" s="8">
        <f t="shared" si="3"/>
        <v>40</v>
      </c>
      <c r="P59" s="3">
        <f t="shared" si="4"/>
        <v>1</v>
      </c>
      <c r="Q59" s="12">
        <f t="shared" si="5"/>
        <v>40</v>
      </c>
    </row>
    <row r="60" spans="1:17" ht="12" x14ac:dyDescent="0.25">
      <c r="A60" s="3">
        <v>51</v>
      </c>
      <c r="B60" s="2" t="s">
        <v>235</v>
      </c>
      <c r="F60" s="3">
        <v>40</v>
      </c>
      <c r="N60" s="8">
        <f t="shared" si="3"/>
        <v>40</v>
      </c>
      <c r="P60" s="3">
        <f t="shared" si="4"/>
        <v>1</v>
      </c>
      <c r="Q60" s="12">
        <f t="shared" si="5"/>
        <v>40</v>
      </c>
    </row>
    <row r="61" spans="1:17" ht="12" x14ac:dyDescent="0.25">
      <c r="A61" s="3">
        <v>52</v>
      </c>
      <c r="N61" s="8">
        <f t="shared" ref="N61:N69" si="6">SUM(C61:L61)</f>
        <v>0</v>
      </c>
      <c r="P61" s="3">
        <f t="shared" ref="P61:P69" si="7">COUNT(C61:L61)-COUNTIF(D61:L61,0)</f>
        <v>0</v>
      </c>
      <c r="Q61" s="12" t="e">
        <f t="shared" ref="Q61:Q69" si="8">N61/P61</f>
        <v>#DIV/0!</v>
      </c>
    </row>
    <row r="62" spans="1:17" ht="12" x14ac:dyDescent="0.25">
      <c r="A62" s="3">
        <v>53</v>
      </c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>
        <f t="shared" si="6"/>
        <v>0</v>
      </c>
      <c r="P62" s="3">
        <f t="shared" si="7"/>
        <v>0</v>
      </c>
      <c r="Q62" s="12" t="e">
        <f t="shared" si="8"/>
        <v>#DIV/0!</v>
      </c>
    </row>
    <row r="63" spans="1:17" ht="12" x14ac:dyDescent="0.25">
      <c r="A63" s="3">
        <v>54</v>
      </c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>
        <f t="shared" si="6"/>
        <v>0</v>
      </c>
      <c r="P63" s="3">
        <f t="shared" si="7"/>
        <v>0</v>
      </c>
      <c r="Q63" s="12" t="e">
        <f t="shared" si="8"/>
        <v>#DIV/0!</v>
      </c>
    </row>
    <row r="64" spans="1:17" ht="12" x14ac:dyDescent="0.25">
      <c r="A64" s="3">
        <v>55</v>
      </c>
      <c r="N64" s="8">
        <f t="shared" si="6"/>
        <v>0</v>
      </c>
      <c r="P64" s="3">
        <f t="shared" si="7"/>
        <v>0</v>
      </c>
      <c r="Q64" s="12" t="e">
        <f t="shared" si="8"/>
        <v>#DIV/0!</v>
      </c>
    </row>
    <row r="65" spans="1:17" ht="12" x14ac:dyDescent="0.25">
      <c r="A65" s="3">
        <v>56</v>
      </c>
      <c r="N65" s="8">
        <f t="shared" si="6"/>
        <v>0</v>
      </c>
      <c r="P65" s="3">
        <f t="shared" si="7"/>
        <v>0</v>
      </c>
      <c r="Q65" s="12" t="e">
        <f t="shared" si="8"/>
        <v>#DIV/0!</v>
      </c>
    </row>
    <row r="66" spans="1:17" ht="12" x14ac:dyDescent="0.25">
      <c r="A66" s="3">
        <v>57</v>
      </c>
      <c r="N66" s="8">
        <f t="shared" si="6"/>
        <v>0</v>
      </c>
      <c r="P66" s="3">
        <f t="shared" si="7"/>
        <v>0</v>
      </c>
      <c r="Q66" s="12" t="e">
        <f t="shared" si="8"/>
        <v>#DIV/0!</v>
      </c>
    </row>
    <row r="67" spans="1:17" ht="12" x14ac:dyDescent="0.25">
      <c r="A67" s="3">
        <v>58</v>
      </c>
      <c r="N67" s="8">
        <f t="shared" si="6"/>
        <v>0</v>
      </c>
      <c r="P67" s="3">
        <f t="shared" si="7"/>
        <v>0</v>
      </c>
      <c r="Q67" s="12" t="e">
        <f t="shared" si="8"/>
        <v>#DIV/0!</v>
      </c>
    </row>
    <row r="68" spans="1:17" ht="12" x14ac:dyDescent="0.25">
      <c r="A68" s="3">
        <v>59</v>
      </c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>
        <f t="shared" si="6"/>
        <v>0</v>
      </c>
      <c r="P68" s="3">
        <f t="shared" si="7"/>
        <v>0</v>
      </c>
      <c r="Q68" s="12" t="e">
        <f t="shared" si="8"/>
        <v>#DIV/0!</v>
      </c>
    </row>
    <row r="69" spans="1:17" ht="12" x14ac:dyDescent="0.25">
      <c r="A69" s="3">
        <v>60</v>
      </c>
      <c r="N69" s="8">
        <f t="shared" si="6"/>
        <v>0</v>
      </c>
      <c r="P69" s="3">
        <f t="shared" si="7"/>
        <v>0</v>
      </c>
      <c r="Q69" s="12" t="e">
        <f t="shared" si="8"/>
        <v>#DIV/0!</v>
      </c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60">
    <sortCondition descending="1" ref="N10:N60"/>
    <sortCondition descending="1" ref="O10:O60"/>
    <sortCondition descending="1" ref="Q10:Q60"/>
  </sortState>
  <mergeCells count="1">
    <mergeCell ref="C2:J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BB97B-4625-4C54-B552-24776FAB9798}">
  <dimension ref="A2:U75"/>
  <sheetViews>
    <sheetView workbookViewId="0">
      <selection activeCell="J9" sqref="J9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39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58</v>
      </c>
      <c r="C10" s="10">
        <v>80</v>
      </c>
      <c r="E10" s="3">
        <v>60</v>
      </c>
      <c r="G10" s="3">
        <v>60</v>
      </c>
      <c r="N10" s="8">
        <f t="shared" ref="N10:N41" si="0">SUM(C10:L10)</f>
        <v>200</v>
      </c>
      <c r="P10" s="3">
        <f t="shared" ref="P10:P41" si="1">COUNT(C10:L10)-COUNTIF(D10:L10,0)</f>
        <v>3</v>
      </c>
      <c r="Q10" s="12">
        <f t="shared" ref="Q10:Q41" si="2">N10/P10</f>
        <v>66.666666666666671</v>
      </c>
    </row>
    <row r="11" spans="1:17" ht="12" x14ac:dyDescent="0.25">
      <c r="A11" s="3">
        <v>2</v>
      </c>
      <c r="B11" s="2" t="s">
        <v>124</v>
      </c>
      <c r="D11" s="8">
        <v>100</v>
      </c>
      <c r="F11" s="3">
        <v>80</v>
      </c>
      <c r="N11" s="8">
        <f t="shared" si="0"/>
        <v>180</v>
      </c>
      <c r="O11" s="3">
        <v>1</v>
      </c>
      <c r="P11" s="3">
        <f t="shared" si="1"/>
        <v>2</v>
      </c>
      <c r="Q11" s="12">
        <f t="shared" si="2"/>
        <v>90</v>
      </c>
    </row>
    <row r="12" spans="1:17" ht="12" x14ac:dyDescent="0.25">
      <c r="A12" s="3">
        <v>3</v>
      </c>
      <c r="B12" s="2" t="s">
        <v>157</v>
      </c>
      <c r="D12" s="8">
        <v>100</v>
      </c>
      <c r="F12" s="3">
        <v>80</v>
      </c>
      <c r="N12" s="8">
        <f t="shared" si="0"/>
        <v>180</v>
      </c>
      <c r="O12" s="3">
        <v>1</v>
      </c>
      <c r="P12" s="3">
        <f t="shared" si="1"/>
        <v>2</v>
      </c>
      <c r="Q12" s="12">
        <f t="shared" si="2"/>
        <v>90</v>
      </c>
    </row>
    <row r="13" spans="1:17" ht="12" x14ac:dyDescent="0.25">
      <c r="A13" s="3">
        <v>4</v>
      </c>
      <c r="B13" s="2" t="s">
        <v>125</v>
      </c>
      <c r="C13" s="10"/>
      <c r="D13" s="3">
        <v>50</v>
      </c>
      <c r="F13" s="3">
        <v>50</v>
      </c>
      <c r="G13" s="3">
        <v>80</v>
      </c>
      <c r="H13" s="8"/>
      <c r="I13" s="8"/>
      <c r="J13" s="8"/>
      <c r="K13" s="8"/>
      <c r="L13" s="8"/>
      <c r="M13" s="8"/>
      <c r="N13" s="8">
        <f t="shared" si="0"/>
        <v>180</v>
      </c>
      <c r="P13" s="3">
        <f t="shared" si="1"/>
        <v>3</v>
      </c>
      <c r="Q13" s="12">
        <f t="shared" si="2"/>
        <v>60</v>
      </c>
    </row>
    <row r="14" spans="1:17" ht="12" x14ac:dyDescent="0.25">
      <c r="A14" s="3">
        <v>5</v>
      </c>
      <c r="B14" s="2" t="s">
        <v>191</v>
      </c>
      <c r="C14" s="10"/>
      <c r="D14" s="8"/>
      <c r="E14" s="11">
        <v>100</v>
      </c>
      <c r="F14" s="10">
        <v>60</v>
      </c>
      <c r="G14" s="10"/>
      <c r="H14" s="10"/>
      <c r="I14" s="10"/>
      <c r="J14" s="10"/>
      <c r="K14" s="10"/>
      <c r="L14" s="10"/>
      <c r="M14" s="10"/>
      <c r="N14" s="8">
        <f t="shared" si="0"/>
        <v>160</v>
      </c>
      <c r="O14" s="3">
        <v>1</v>
      </c>
      <c r="P14" s="3">
        <f t="shared" si="1"/>
        <v>2</v>
      </c>
      <c r="Q14" s="12">
        <f t="shared" si="2"/>
        <v>80</v>
      </c>
    </row>
    <row r="15" spans="1:17" ht="12" x14ac:dyDescent="0.25">
      <c r="A15" s="3">
        <v>6</v>
      </c>
      <c r="B15" s="2" t="s">
        <v>57</v>
      </c>
      <c r="C15" s="10">
        <v>80</v>
      </c>
      <c r="G15" s="3">
        <v>60</v>
      </c>
      <c r="N15" s="8">
        <f t="shared" si="0"/>
        <v>140</v>
      </c>
      <c r="P15" s="3">
        <f t="shared" si="1"/>
        <v>2</v>
      </c>
      <c r="Q15" s="12">
        <f t="shared" si="2"/>
        <v>70</v>
      </c>
    </row>
    <row r="16" spans="1:17" ht="12" x14ac:dyDescent="0.25">
      <c r="A16" s="3">
        <v>7</v>
      </c>
      <c r="B16" s="2" t="s">
        <v>146</v>
      </c>
      <c r="E16" s="3">
        <v>50</v>
      </c>
      <c r="G16" s="3">
        <v>80</v>
      </c>
      <c r="N16" s="8">
        <f t="shared" si="0"/>
        <v>130</v>
      </c>
      <c r="P16" s="3">
        <f t="shared" si="1"/>
        <v>2</v>
      </c>
      <c r="Q16" s="12">
        <f t="shared" si="2"/>
        <v>65</v>
      </c>
    </row>
    <row r="17" spans="1:17" ht="12" x14ac:dyDescent="0.25">
      <c r="A17" s="3">
        <v>8</v>
      </c>
      <c r="B17" s="2" t="s">
        <v>60</v>
      </c>
      <c r="C17" s="10">
        <v>40</v>
      </c>
      <c r="E17" s="3">
        <v>80</v>
      </c>
      <c r="F17" s="11"/>
      <c r="N17" s="8">
        <f t="shared" si="0"/>
        <v>120</v>
      </c>
      <c r="P17" s="3">
        <f t="shared" si="1"/>
        <v>2</v>
      </c>
      <c r="Q17" s="12">
        <f t="shared" si="2"/>
        <v>60</v>
      </c>
    </row>
    <row r="18" spans="1:17" ht="12" x14ac:dyDescent="0.25">
      <c r="A18" s="3">
        <v>9</v>
      </c>
      <c r="B18" s="2" t="s">
        <v>151</v>
      </c>
      <c r="D18" s="3">
        <v>40</v>
      </c>
      <c r="F18" s="3">
        <v>70</v>
      </c>
      <c r="N18" s="8">
        <f t="shared" si="0"/>
        <v>110</v>
      </c>
      <c r="P18" s="3">
        <f t="shared" si="1"/>
        <v>2</v>
      </c>
      <c r="Q18" s="12">
        <f t="shared" si="2"/>
        <v>55</v>
      </c>
    </row>
    <row r="19" spans="1:17" ht="12" x14ac:dyDescent="0.25">
      <c r="A19" s="3">
        <v>10</v>
      </c>
      <c r="B19" s="2" t="s">
        <v>171</v>
      </c>
      <c r="C19" s="10"/>
      <c r="D19" s="3">
        <v>40</v>
      </c>
      <c r="E19" s="10"/>
      <c r="F19" s="10">
        <v>70</v>
      </c>
      <c r="G19" s="10"/>
      <c r="H19" s="10"/>
      <c r="I19" s="10"/>
      <c r="J19" s="10"/>
      <c r="K19" s="10"/>
      <c r="L19" s="10"/>
      <c r="M19" s="10"/>
      <c r="N19" s="8">
        <f t="shared" si="0"/>
        <v>110</v>
      </c>
      <c r="P19" s="3">
        <f t="shared" si="1"/>
        <v>2</v>
      </c>
      <c r="Q19" s="12">
        <f t="shared" si="2"/>
        <v>55</v>
      </c>
    </row>
    <row r="20" spans="1:17" ht="12" x14ac:dyDescent="0.25">
      <c r="A20" s="3">
        <v>11</v>
      </c>
      <c r="B20" s="2" t="s">
        <v>79</v>
      </c>
      <c r="C20" s="11">
        <v>100</v>
      </c>
      <c r="D20" s="8"/>
      <c r="G20" s="11"/>
      <c r="H20" s="11"/>
      <c r="N20" s="8">
        <f t="shared" si="0"/>
        <v>100</v>
      </c>
      <c r="O20" s="3">
        <v>1</v>
      </c>
      <c r="P20" s="3">
        <f t="shared" si="1"/>
        <v>1</v>
      </c>
      <c r="Q20" s="12">
        <f t="shared" si="2"/>
        <v>100</v>
      </c>
    </row>
    <row r="21" spans="1:17" ht="12" x14ac:dyDescent="0.25">
      <c r="A21" s="3">
        <v>12</v>
      </c>
      <c r="B21" s="2" t="s">
        <v>104</v>
      </c>
      <c r="C21" s="11">
        <v>100</v>
      </c>
      <c r="D21" s="8"/>
      <c r="E21" s="10"/>
      <c r="F21" s="10"/>
      <c r="G21" s="10"/>
      <c r="H21" s="10"/>
      <c r="I21" s="8"/>
      <c r="J21" s="8"/>
      <c r="K21" s="10"/>
      <c r="L21" s="10"/>
      <c r="M21" s="10"/>
      <c r="N21" s="8">
        <f t="shared" si="0"/>
        <v>100</v>
      </c>
      <c r="O21" s="3">
        <v>1</v>
      </c>
      <c r="P21" s="3">
        <f t="shared" si="1"/>
        <v>1</v>
      </c>
      <c r="Q21" s="12">
        <f t="shared" si="2"/>
        <v>100</v>
      </c>
    </row>
    <row r="22" spans="1:17" ht="12" x14ac:dyDescent="0.25">
      <c r="A22" s="3">
        <v>13</v>
      </c>
      <c r="B22" s="2" t="s">
        <v>184</v>
      </c>
      <c r="E22" s="8">
        <v>100</v>
      </c>
      <c r="N22" s="8">
        <f t="shared" si="0"/>
        <v>100</v>
      </c>
      <c r="O22" s="3">
        <v>1</v>
      </c>
      <c r="P22" s="3">
        <f t="shared" si="1"/>
        <v>1</v>
      </c>
      <c r="Q22" s="12">
        <f t="shared" si="2"/>
        <v>100</v>
      </c>
    </row>
    <row r="23" spans="1:17" ht="12" x14ac:dyDescent="0.25">
      <c r="A23" s="3">
        <v>14</v>
      </c>
      <c r="B23" s="2" t="s">
        <v>218</v>
      </c>
      <c r="C23" s="10"/>
      <c r="F23" s="8">
        <v>100</v>
      </c>
      <c r="N23" s="8">
        <f t="shared" si="0"/>
        <v>100</v>
      </c>
      <c r="O23" s="3">
        <v>1</v>
      </c>
      <c r="P23" s="3">
        <f t="shared" si="1"/>
        <v>1</v>
      </c>
      <c r="Q23" s="12">
        <f t="shared" si="2"/>
        <v>100</v>
      </c>
    </row>
    <row r="24" spans="1:17" ht="12" x14ac:dyDescent="0.25">
      <c r="A24" s="3">
        <v>15</v>
      </c>
      <c r="B24" s="2" t="s">
        <v>240</v>
      </c>
      <c r="C24" s="10"/>
      <c r="D24" s="10"/>
      <c r="E24" s="10"/>
      <c r="F24" s="11">
        <v>100</v>
      </c>
      <c r="G24" s="10"/>
      <c r="H24" s="10"/>
      <c r="I24" s="10"/>
      <c r="J24" s="10"/>
      <c r="K24" s="10"/>
      <c r="L24" s="10"/>
      <c r="M24" s="10"/>
      <c r="N24" s="8">
        <f t="shared" si="0"/>
        <v>100</v>
      </c>
      <c r="O24" s="3">
        <v>1</v>
      </c>
      <c r="P24" s="3">
        <f t="shared" si="1"/>
        <v>1</v>
      </c>
      <c r="Q24" s="12">
        <f t="shared" si="2"/>
        <v>100</v>
      </c>
    </row>
    <row r="25" spans="1:17" ht="12" x14ac:dyDescent="0.25">
      <c r="A25" s="3">
        <v>16</v>
      </c>
      <c r="B25" s="2" t="s">
        <v>65</v>
      </c>
      <c r="G25" s="8">
        <v>100</v>
      </c>
      <c r="N25" s="8">
        <f t="shared" si="0"/>
        <v>100</v>
      </c>
      <c r="O25" s="3">
        <v>1</v>
      </c>
      <c r="P25" s="3">
        <f t="shared" si="1"/>
        <v>1</v>
      </c>
      <c r="Q25" s="12">
        <f t="shared" si="2"/>
        <v>100</v>
      </c>
    </row>
    <row r="26" spans="1:17" ht="12" x14ac:dyDescent="0.25">
      <c r="A26" s="3">
        <v>17</v>
      </c>
      <c r="B26" s="2" t="s">
        <v>272</v>
      </c>
      <c r="C26" s="10"/>
      <c r="D26" s="8"/>
      <c r="E26" s="10"/>
      <c r="F26" s="10"/>
      <c r="G26" s="11">
        <v>100</v>
      </c>
      <c r="H26" s="10"/>
      <c r="I26" s="10"/>
      <c r="J26" s="10"/>
      <c r="K26" s="10"/>
      <c r="L26" s="10"/>
      <c r="M26" s="10"/>
      <c r="N26" s="8">
        <f t="shared" si="0"/>
        <v>100</v>
      </c>
      <c r="O26" s="3">
        <v>1</v>
      </c>
      <c r="P26" s="3">
        <f t="shared" si="1"/>
        <v>1</v>
      </c>
      <c r="Q26" s="12">
        <f t="shared" si="2"/>
        <v>100</v>
      </c>
    </row>
    <row r="27" spans="1:17" ht="12" x14ac:dyDescent="0.25">
      <c r="A27" s="3">
        <v>18</v>
      </c>
      <c r="B27" s="2" t="s">
        <v>94</v>
      </c>
      <c r="E27" s="3">
        <v>40</v>
      </c>
      <c r="F27" s="3">
        <v>60</v>
      </c>
      <c r="N27" s="8">
        <f t="shared" si="0"/>
        <v>100</v>
      </c>
      <c r="P27" s="3">
        <f t="shared" si="1"/>
        <v>2</v>
      </c>
      <c r="Q27" s="12">
        <f t="shared" si="2"/>
        <v>50</v>
      </c>
    </row>
    <row r="28" spans="1:17" ht="12" x14ac:dyDescent="0.25">
      <c r="A28" s="3">
        <v>19</v>
      </c>
      <c r="B28" s="2" t="s">
        <v>167</v>
      </c>
      <c r="C28" s="10"/>
      <c r="D28" s="3">
        <v>80</v>
      </c>
      <c r="N28" s="8">
        <f t="shared" si="0"/>
        <v>80</v>
      </c>
      <c r="P28" s="3">
        <f t="shared" si="1"/>
        <v>1</v>
      </c>
      <c r="Q28" s="12">
        <f t="shared" si="2"/>
        <v>80</v>
      </c>
    </row>
    <row r="29" spans="1:17" ht="12" x14ac:dyDescent="0.25">
      <c r="A29" s="3">
        <v>20</v>
      </c>
      <c r="B29" s="2" t="s">
        <v>168</v>
      </c>
      <c r="C29" s="10"/>
      <c r="D29" s="3">
        <v>80</v>
      </c>
      <c r="E29" s="10"/>
      <c r="F29" s="10"/>
      <c r="G29" s="10"/>
      <c r="H29" s="10"/>
      <c r="I29" s="10"/>
      <c r="J29" s="10"/>
      <c r="K29" s="10"/>
      <c r="L29" s="10"/>
      <c r="M29" s="10"/>
      <c r="N29" s="8">
        <f t="shared" si="0"/>
        <v>80</v>
      </c>
      <c r="P29" s="3">
        <f t="shared" si="1"/>
        <v>1</v>
      </c>
      <c r="Q29" s="12">
        <f t="shared" si="2"/>
        <v>80</v>
      </c>
    </row>
    <row r="30" spans="1:17" ht="12" x14ac:dyDescent="0.25">
      <c r="A30" s="3">
        <v>21</v>
      </c>
      <c r="B30" s="2" t="s">
        <v>49</v>
      </c>
      <c r="E30" s="3">
        <v>80</v>
      </c>
      <c r="N30" s="8">
        <f t="shared" si="0"/>
        <v>80</v>
      </c>
      <c r="P30" s="3">
        <f t="shared" si="1"/>
        <v>1</v>
      </c>
      <c r="Q30" s="12">
        <f t="shared" si="2"/>
        <v>80</v>
      </c>
    </row>
    <row r="31" spans="1:17" ht="12" x14ac:dyDescent="0.25">
      <c r="A31" s="3">
        <v>22</v>
      </c>
      <c r="B31" s="2" t="s">
        <v>50</v>
      </c>
      <c r="C31" s="10">
        <v>70</v>
      </c>
      <c r="D31" s="8"/>
      <c r="E31" s="11"/>
      <c r="N31" s="8">
        <f t="shared" si="0"/>
        <v>70</v>
      </c>
      <c r="P31" s="3">
        <f t="shared" si="1"/>
        <v>1</v>
      </c>
      <c r="Q31" s="12">
        <f t="shared" si="2"/>
        <v>70</v>
      </c>
    </row>
    <row r="32" spans="1:17" ht="12" x14ac:dyDescent="0.25">
      <c r="A32" s="3">
        <v>23</v>
      </c>
      <c r="B32" s="2" t="s">
        <v>105</v>
      </c>
      <c r="C32" s="10">
        <v>70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8">
        <f t="shared" si="0"/>
        <v>70</v>
      </c>
      <c r="P32" s="3">
        <f t="shared" si="1"/>
        <v>1</v>
      </c>
      <c r="Q32" s="12">
        <f t="shared" si="2"/>
        <v>70</v>
      </c>
    </row>
    <row r="33" spans="1:17" ht="12" x14ac:dyDescent="0.25">
      <c r="A33" s="3">
        <v>24</v>
      </c>
      <c r="B33" s="2" t="s">
        <v>152</v>
      </c>
      <c r="C33" s="10"/>
      <c r="D33" s="3">
        <v>70</v>
      </c>
      <c r="E33" s="10"/>
      <c r="F33" s="10"/>
      <c r="G33" s="10"/>
      <c r="H33" s="10"/>
      <c r="I33" s="10"/>
      <c r="J33" s="10"/>
      <c r="K33" s="10"/>
      <c r="L33" s="10"/>
      <c r="M33" s="10"/>
      <c r="N33" s="8">
        <f t="shared" si="0"/>
        <v>70</v>
      </c>
      <c r="P33" s="3">
        <f t="shared" si="1"/>
        <v>1</v>
      </c>
      <c r="Q33" s="12">
        <f t="shared" si="2"/>
        <v>70</v>
      </c>
    </row>
    <row r="34" spans="1:17" ht="12" x14ac:dyDescent="0.25">
      <c r="A34" s="3">
        <v>25</v>
      </c>
      <c r="B34" s="2" t="s">
        <v>163</v>
      </c>
      <c r="C34" s="3"/>
      <c r="D34" s="3">
        <v>70</v>
      </c>
      <c r="E34" s="10"/>
      <c r="F34" s="10"/>
      <c r="G34" s="10"/>
      <c r="H34" s="10"/>
      <c r="I34" s="10"/>
      <c r="J34" s="10"/>
      <c r="K34" s="10"/>
      <c r="L34" s="10"/>
      <c r="M34" s="10"/>
      <c r="N34" s="8">
        <f t="shared" si="0"/>
        <v>70</v>
      </c>
      <c r="P34" s="3">
        <f t="shared" si="1"/>
        <v>1</v>
      </c>
      <c r="Q34" s="12">
        <f t="shared" si="2"/>
        <v>70</v>
      </c>
    </row>
    <row r="35" spans="1:17" ht="12" x14ac:dyDescent="0.25">
      <c r="A35" s="3">
        <v>26</v>
      </c>
      <c r="B35" s="2" t="s">
        <v>208</v>
      </c>
      <c r="C35" s="10"/>
      <c r="E35" s="3">
        <v>70</v>
      </c>
      <c r="G35" s="8"/>
      <c r="N35" s="8">
        <f t="shared" si="0"/>
        <v>70</v>
      </c>
      <c r="P35" s="3">
        <f t="shared" si="1"/>
        <v>1</v>
      </c>
      <c r="Q35" s="12">
        <f t="shared" si="2"/>
        <v>70</v>
      </c>
    </row>
    <row r="36" spans="1:17" ht="12" x14ac:dyDescent="0.25">
      <c r="A36" s="3">
        <v>27</v>
      </c>
      <c r="B36" s="2" t="s">
        <v>196</v>
      </c>
      <c r="C36" s="10"/>
      <c r="D36" s="8"/>
      <c r="E36" s="10">
        <v>70</v>
      </c>
      <c r="F36" s="10"/>
      <c r="G36" s="10"/>
      <c r="H36" s="10"/>
      <c r="I36" s="10"/>
      <c r="J36" s="10"/>
      <c r="K36" s="10"/>
      <c r="L36" s="10"/>
      <c r="M36" s="10"/>
      <c r="N36" s="8">
        <f t="shared" si="0"/>
        <v>70</v>
      </c>
      <c r="P36" s="3">
        <f t="shared" si="1"/>
        <v>1</v>
      </c>
      <c r="Q36" s="12">
        <f t="shared" si="2"/>
        <v>70</v>
      </c>
    </row>
    <row r="37" spans="1:17" ht="12" x14ac:dyDescent="0.25">
      <c r="A37" s="3">
        <v>28</v>
      </c>
      <c r="B37" s="2" t="s">
        <v>253</v>
      </c>
      <c r="C37" s="10"/>
      <c r="D37" s="8"/>
      <c r="E37" s="10"/>
      <c r="F37" s="10"/>
      <c r="G37" s="10">
        <v>70</v>
      </c>
      <c r="H37" s="10"/>
      <c r="I37" s="10"/>
      <c r="J37" s="10"/>
      <c r="K37" s="10"/>
      <c r="L37" s="10"/>
      <c r="M37" s="10"/>
      <c r="N37" s="8">
        <f t="shared" si="0"/>
        <v>70</v>
      </c>
      <c r="P37" s="3">
        <f t="shared" si="1"/>
        <v>1</v>
      </c>
      <c r="Q37" s="12">
        <f t="shared" si="2"/>
        <v>70</v>
      </c>
    </row>
    <row r="38" spans="1:17" ht="12" x14ac:dyDescent="0.25">
      <c r="A38" s="3">
        <v>29</v>
      </c>
      <c r="B38" s="2" t="s">
        <v>256</v>
      </c>
      <c r="G38" s="3">
        <v>70</v>
      </c>
      <c r="N38" s="8">
        <f t="shared" si="0"/>
        <v>70</v>
      </c>
      <c r="P38" s="3">
        <f t="shared" si="1"/>
        <v>1</v>
      </c>
      <c r="Q38" s="12">
        <f t="shared" si="2"/>
        <v>70</v>
      </c>
    </row>
    <row r="39" spans="1:17" ht="12" x14ac:dyDescent="0.25">
      <c r="A39" s="3">
        <v>30</v>
      </c>
      <c r="B39" s="2" t="s">
        <v>59</v>
      </c>
      <c r="C39" s="10">
        <v>60</v>
      </c>
      <c r="D39" s="8"/>
      <c r="E39" s="10"/>
      <c r="F39" s="10"/>
      <c r="G39" s="10"/>
      <c r="H39" s="10"/>
      <c r="I39" s="10"/>
      <c r="J39" s="10"/>
      <c r="K39" s="10"/>
      <c r="L39" s="10"/>
      <c r="M39" s="10"/>
      <c r="N39" s="8">
        <f t="shared" si="0"/>
        <v>60</v>
      </c>
      <c r="P39" s="3">
        <f t="shared" si="1"/>
        <v>1</v>
      </c>
      <c r="Q39" s="12">
        <f t="shared" si="2"/>
        <v>60</v>
      </c>
    </row>
    <row r="40" spans="1:17" ht="12" x14ac:dyDescent="0.25">
      <c r="A40" s="3">
        <v>31</v>
      </c>
      <c r="B40" s="2" t="s">
        <v>85</v>
      </c>
      <c r="C40" s="10">
        <v>60</v>
      </c>
      <c r="N40" s="8">
        <f t="shared" si="0"/>
        <v>60</v>
      </c>
      <c r="P40" s="3">
        <f t="shared" si="1"/>
        <v>1</v>
      </c>
      <c r="Q40" s="12">
        <f t="shared" si="2"/>
        <v>60</v>
      </c>
    </row>
    <row r="41" spans="1:17" ht="12" x14ac:dyDescent="0.25">
      <c r="A41" s="3">
        <v>32</v>
      </c>
      <c r="B41" s="2" t="s">
        <v>150</v>
      </c>
      <c r="D41" s="3">
        <v>60</v>
      </c>
      <c r="N41" s="8">
        <f t="shared" si="0"/>
        <v>60</v>
      </c>
      <c r="P41" s="3">
        <f t="shared" si="1"/>
        <v>1</v>
      </c>
      <c r="Q41" s="12">
        <f t="shared" si="2"/>
        <v>60</v>
      </c>
    </row>
    <row r="42" spans="1:17" ht="12" x14ac:dyDescent="0.25">
      <c r="A42" s="3">
        <v>33</v>
      </c>
      <c r="B42" s="2" t="s">
        <v>169</v>
      </c>
      <c r="C42" s="10"/>
      <c r="D42" s="3">
        <v>60</v>
      </c>
      <c r="E42" s="8"/>
      <c r="G42" s="8"/>
      <c r="K42" s="8"/>
      <c r="N42" s="8">
        <f t="shared" ref="N42:N64" si="3">SUM(C42:L42)</f>
        <v>60</v>
      </c>
      <c r="P42" s="3">
        <f t="shared" ref="P42:P64" si="4">COUNT(C42:L42)-COUNTIF(D42:L42,0)</f>
        <v>1</v>
      </c>
      <c r="Q42" s="12">
        <f t="shared" ref="Q42:Q73" si="5">N42/P42</f>
        <v>60</v>
      </c>
    </row>
    <row r="43" spans="1:17" ht="12" x14ac:dyDescent="0.25">
      <c r="A43" s="3">
        <v>34</v>
      </c>
      <c r="B43" s="2" t="s">
        <v>188</v>
      </c>
      <c r="E43" s="3">
        <v>60</v>
      </c>
      <c r="N43" s="8">
        <f t="shared" si="3"/>
        <v>60</v>
      </c>
      <c r="P43" s="3">
        <f t="shared" si="4"/>
        <v>1</v>
      </c>
      <c r="Q43" s="12">
        <f t="shared" si="5"/>
        <v>60</v>
      </c>
    </row>
    <row r="44" spans="1:17" ht="12" x14ac:dyDescent="0.25">
      <c r="A44" s="3">
        <v>35</v>
      </c>
      <c r="B44" s="2" t="s">
        <v>106</v>
      </c>
      <c r="C44" s="10">
        <v>50</v>
      </c>
      <c r="D44" s="8"/>
      <c r="E44" s="10"/>
      <c r="F44" s="10"/>
      <c r="G44" s="10"/>
      <c r="H44" s="10"/>
      <c r="I44" s="10"/>
      <c r="J44" s="10"/>
      <c r="K44" s="10"/>
      <c r="L44" s="10"/>
      <c r="M44" s="10"/>
      <c r="N44" s="8">
        <f t="shared" si="3"/>
        <v>50</v>
      </c>
      <c r="P44" s="3">
        <f t="shared" si="4"/>
        <v>1</v>
      </c>
      <c r="Q44" s="12">
        <f t="shared" si="5"/>
        <v>50</v>
      </c>
    </row>
    <row r="45" spans="1:17" ht="12" x14ac:dyDescent="0.25">
      <c r="A45" s="3">
        <v>36</v>
      </c>
      <c r="B45" s="2" t="s">
        <v>107</v>
      </c>
      <c r="C45" s="10">
        <v>50</v>
      </c>
      <c r="N45" s="8">
        <f t="shared" si="3"/>
        <v>50</v>
      </c>
      <c r="P45" s="3">
        <f t="shared" si="4"/>
        <v>1</v>
      </c>
      <c r="Q45" s="12">
        <f t="shared" si="5"/>
        <v>50</v>
      </c>
    </row>
    <row r="46" spans="1:17" ht="12" x14ac:dyDescent="0.25">
      <c r="A46" s="3">
        <v>37</v>
      </c>
      <c r="B46" s="2" t="s">
        <v>153</v>
      </c>
      <c r="C46" s="10"/>
      <c r="D46" s="3">
        <v>50</v>
      </c>
      <c r="H46" s="8"/>
      <c r="I46" s="8"/>
      <c r="J46" s="8"/>
      <c r="K46" s="8"/>
      <c r="L46" s="8"/>
      <c r="M46" s="8"/>
      <c r="N46" s="8">
        <f t="shared" si="3"/>
        <v>50</v>
      </c>
      <c r="P46" s="3">
        <f t="shared" si="4"/>
        <v>1</v>
      </c>
      <c r="Q46" s="12">
        <f t="shared" si="5"/>
        <v>50</v>
      </c>
    </row>
    <row r="47" spans="1:17" ht="12" x14ac:dyDescent="0.25">
      <c r="A47" s="3">
        <v>38</v>
      </c>
      <c r="B47" s="2" t="s">
        <v>147</v>
      </c>
      <c r="C47" s="10"/>
      <c r="D47" s="3">
        <v>50</v>
      </c>
      <c r="E47" s="10"/>
      <c r="F47" s="10"/>
      <c r="G47" s="10"/>
      <c r="H47" s="10"/>
      <c r="I47" s="10"/>
      <c r="J47" s="10"/>
      <c r="K47" s="10"/>
      <c r="L47" s="10"/>
      <c r="M47" s="10"/>
      <c r="N47" s="8">
        <f t="shared" si="3"/>
        <v>50</v>
      </c>
      <c r="P47" s="3">
        <f t="shared" si="4"/>
        <v>1</v>
      </c>
      <c r="Q47" s="12">
        <f t="shared" si="5"/>
        <v>50</v>
      </c>
    </row>
    <row r="48" spans="1:17" ht="12" x14ac:dyDescent="0.25">
      <c r="A48" s="3">
        <v>39</v>
      </c>
      <c r="B48" s="2" t="s">
        <v>170</v>
      </c>
      <c r="D48" s="3">
        <v>50</v>
      </c>
      <c r="N48" s="8">
        <f t="shared" si="3"/>
        <v>50</v>
      </c>
      <c r="P48" s="3">
        <f t="shared" si="4"/>
        <v>1</v>
      </c>
      <c r="Q48" s="12">
        <f t="shared" si="5"/>
        <v>50</v>
      </c>
    </row>
    <row r="49" spans="1:17" ht="12" x14ac:dyDescent="0.25">
      <c r="A49" s="3">
        <v>40</v>
      </c>
      <c r="B49" s="2" t="s">
        <v>189</v>
      </c>
      <c r="C49" s="10"/>
      <c r="D49" s="8"/>
      <c r="E49" s="10">
        <v>50</v>
      </c>
      <c r="F49" s="10"/>
      <c r="G49" s="10"/>
      <c r="H49" s="10"/>
      <c r="I49" s="10"/>
      <c r="K49" s="10"/>
      <c r="L49" s="10"/>
      <c r="M49" s="10"/>
      <c r="N49" s="8">
        <f t="shared" si="3"/>
        <v>50</v>
      </c>
      <c r="P49" s="3">
        <f t="shared" si="4"/>
        <v>1</v>
      </c>
      <c r="Q49" s="12">
        <f t="shared" si="5"/>
        <v>50</v>
      </c>
    </row>
    <row r="50" spans="1:17" ht="12" x14ac:dyDescent="0.25">
      <c r="A50" s="3">
        <v>41</v>
      </c>
      <c r="B50" s="2" t="s">
        <v>199</v>
      </c>
      <c r="E50" s="3">
        <v>50</v>
      </c>
      <c r="N50" s="8">
        <f t="shared" si="3"/>
        <v>50</v>
      </c>
      <c r="P50" s="3">
        <f t="shared" si="4"/>
        <v>1</v>
      </c>
      <c r="Q50" s="12">
        <f t="shared" si="5"/>
        <v>50</v>
      </c>
    </row>
    <row r="51" spans="1:17" ht="12" x14ac:dyDescent="0.25">
      <c r="A51" s="3">
        <v>42</v>
      </c>
      <c r="B51" s="2" t="s">
        <v>126</v>
      </c>
      <c r="E51" s="3">
        <v>50</v>
      </c>
      <c r="N51" s="8">
        <f t="shared" si="3"/>
        <v>50</v>
      </c>
      <c r="P51" s="3">
        <f t="shared" si="4"/>
        <v>1</v>
      </c>
      <c r="Q51" s="12">
        <f t="shared" si="5"/>
        <v>50</v>
      </c>
    </row>
    <row r="52" spans="1:17" ht="12" x14ac:dyDescent="0.25">
      <c r="A52" s="3">
        <v>43</v>
      </c>
      <c r="B52" s="2" t="s">
        <v>209</v>
      </c>
      <c r="C52" s="10"/>
      <c r="D52" s="8"/>
      <c r="E52" s="10">
        <v>50</v>
      </c>
      <c r="F52" s="10"/>
      <c r="G52" s="10"/>
      <c r="H52" s="10"/>
      <c r="I52" s="10"/>
      <c r="J52" s="10"/>
      <c r="K52" s="10"/>
      <c r="L52" s="10"/>
      <c r="M52" s="10"/>
      <c r="N52" s="8">
        <f t="shared" si="3"/>
        <v>50</v>
      </c>
      <c r="P52" s="3">
        <f t="shared" si="4"/>
        <v>1</v>
      </c>
      <c r="Q52" s="12">
        <f t="shared" si="5"/>
        <v>50</v>
      </c>
    </row>
    <row r="53" spans="1:17" ht="12" x14ac:dyDescent="0.25">
      <c r="A53" s="3">
        <v>44</v>
      </c>
      <c r="B53" s="2" t="s">
        <v>193</v>
      </c>
      <c r="E53" s="3">
        <v>50</v>
      </c>
      <c r="N53" s="8">
        <f t="shared" si="3"/>
        <v>50</v>
      </c>
      <c r="P53" s="3">
        <f t="shared" si="4"/>
        <v>1</v>
      </c>
      <c r="Q53" s="12">
        <f t="shared" si="5"/>
        <v>50</v>
      </c>
    </row>
    <row r="54" spans="1:17" ht="12" x14ac:dyDescent="0.25">
      <c r="A54" s="3">
        <v>45</v>
      </c>
      <c r="B54" s="2" t="s">
        <v>48</v>
      </c>
      <c r="E54" s="3">
        <v>50</v>
      </c>
      <c r="N54" s="8">
        <f t="shared" si="3"/>
        <v>50</v>
      </c>
      <c r="P54" s="3">
        <f t="shared" si="4"/>
        <v>1</v>
      </c>
      <c r="Q54" s="12">
        <f t="shared" si="5"/>
        <v>50</v>
      </c>
    </row>
    <row r="55" spans="1:17" ht="12" x14ac:dyDescent="0.25">
      <c r="A55" s="3">
        <v>46</v>
      </c>
      <c r="B55" s="2" t="s">
        <v>195</v>
      </c>
      <c r="E55" s="3">
        <v>50</v>
      </c>
      <c r="N55" s="8">
        <f t="shared" si="3"/>
        <v>50</v>
      </c>
      <c r="P55" s="3">
        <f t="shared" si="4"/>
        <v>1</v>
      </c>
      <c r="Q55" s="12">
        <f t="shared" si="5"/>
        <v>50</v>
      </c>
    </row>
    <row r="56" spans="1:17" ht="12" x14ac:dyDescent="0.25">
      <c r="A56" s="3">
        <v>47</v>
      </c>
      <c r="B56" s="2" t="s">
        <v>231</v>
      </c>
      <c r="C56" s="10"/>
      <c r="D56" s="8"/>
      <c r="E56" s="10"/>
      <c r="F56" s="10">
        <v>50</v>
      </c>
      <c r="G56" s="10"/>
      <c r="H56" s="10"/>
      <c r="I56" s="10"/>
      <c r="J56" s="10"/>
      <c r="K56" s="10"/>
      <c r="L56" s="10"/>
      <c r="M56" s="10"/>
      <c r="N56" s="8">
        <f t="shared" si="3"/>
        <v>50</v>
      </c>
      <c r="P56" s="3">
        <f t="shared" si="4"/>
        <v>1</v>
      </c>
      <c r="Q56" s="12">
        <f t="shared" si="5"/>
        <v>50</v>
      </c>
    </row>
    <row r="57" spans="1:17" ht="12" x14ac:dyDescent="0.25">
      <c r="A57" s="3">
        <v>48</v>
      </c>
      <c r="B57" s="2" t="s">
        <v>92</v>
      </c>
      <c r="C57" s="10">
        <v>40</v>
      </c>
      <c r="D57" s="8"/>
      <c r="E57" s="10"/>
      <c r="F57" s="10"/>
      <c r="G57" s="10"/>
      <c r="H57" s="10"/>
      <c r="I57" s="10"/>
      <c r="J57" s="10"/>
      <c r="K57" s="10"/>
      <c r="L57" s="10"/>
      <c r="M57" s="10"/>
      <c r="N57" s="8">
        <f t="shared" si="3"/>
        <v>40</v>
      </c>
      <c r="P57" s="3">
        <f t="shared" si="4"/>
        <v>1</v>
      </c>
      <c r="Q57" s="12">
        <f t="shared" si="5"/>
        <v>40</v>
      </c>
    </row>
    <row r="58" spans="1:17" ht="12" x14ac:dyDescent="0.25">
      <c r="A58" s="3">
        <v>49</v>
      </c>
      <c r="B58" s="2" t="s">
        <v>160</v>
      </c>
      <c r="E58" s="3">
        <v>40</v>
      </c>
      <c r="N58" s="8">
        <f t="shared" si="3"/>
        <v>40</v>
      </c>
      <c r="P58" s="3">
        <f t="shared" si="4"/>
        <v>1</v>
      </c>
      <c r="Q58" s="12">
        <f t="shared" si="5"/>
        <v>40</v>
      </c>
    </row>
    <row r="59" spans="1:17" ht="12" x14ac:dyDescent="0.25">
      <c r="A59" s="3">
        <v>50</v>
      </c>
      <c r="B59" s="2" t="s">
        <v>174</v>
      </c>
      <c r="C59" s="10"/>
      <c r="E59" s="3">
        <v>40</v>
      </c>
      <c r="N59" s="8">
        <f t="shared" si="3"/>
        <v>40</v>
      </c>
      <c r="P59" s="3">
        <f t="shared" si="4"/>
        <v>1</v>
      </c>
      <c r="Q59" s="12">
        <f t="shared" si="5"/>
        <v>40</v>
      </c>
    </row>
    <row r="60" spans="1:17" ht="12" x14ac:dyDescent="0.25">
      <c r="A60" s="3">
        <v>51</v>
      </c>
      <c r="B60" s="2" t="s">
        <v>179</v>
      </c>
      <c r="C60" s="10"/>
      <c r="D60" s="8"/>
      <c r="E60" s="10">
        <v>40</v>
      </c>
      <c r="F60" s="10"/>
      <c r="G60" s="10"/>
      <c r="H60" s="10"/>
      <c r="I60" s="10"/>
      <c r="J60" s="10"/>
      <c r="K60" s="10"/>
      <c r="L60" s="10"/>
      <c r="M60" s="10"/>
      <c r="N60" s="8">
        <f t="shared" si="3"/>
        <v>40</v>
      </c>
      <c r="P60" s="3">
        <f t="shared" si="4"/>
        <v>1</v>
      </c>
      <c r="Q60" s="12">
        <f t="shared" si="5"/>
        <v>40</v>
      </c>
    </row>
    <row r="61" spans="1:17" ht="12" x14ac:dyDescent="0.25">
      <c r="A61" s="3">
        <v>52</v>
      </c>
      <c r="B61" s="2" t="s">
        <v>190</v>
      </c>
      <c r="E61" s="3">
        <v>40</v>
      </c>
      <c r="G61" s="10"/>
      <c r="H61" s="10"/>
      <c r="I61" s="10"/>
      <c r="J61" s="10"/>
      <c r="K61" s="10"/>
      <c r="L61" s="10"/>
      <c r="M61" s="10"/>
      <c r="N61" s="8">
        <f t="shared" si="3"/>
        <v>40</v>
      </c>
      <c r="P61" s="3">
        <f t="shared" si="4"/>
        <v>1</v>
      </c>
      <c r="Q61" s="12">
        <f t="shared" si="5"/>
        <v>40</v>
      </c>
    </row>
    <row r="62" spans="1:17" ht="12" x14ac:dyDescent="0.25">
      <c r="A62" s="3">
        <v>53</v>
      </c>
      <c r="B62" s="2" t="s">
        <v>200</v>
      </c>
      <c r="E62" s="20">
        <v>40</v>
      </c>
      <c r="N62" s="8">
        <f t="shared" si="3"/>
        <v>40</v>
      </c>
      <c r="P62" s="3">
        <f t="shared" si="4"/>
        <v>1</v>
      </c>
      <c r="Q62" s="12">
        <f t="shared" si="5"/>
        <v>40</v>
      </c>
    </row>
    <row r="63" spans="1:17" ht="12" x14ac:dyDescent="0.25">
      <c r="A63" s="3">
        <v>54</v>
      </c>
      <c r="B63" s="2" t="s">
        <v>210</v>
      </c>
      <c r="C63" s="10"/>
      <c r="E63" s="3">
        <v>40</v>
      </c>
      <c r="N63" s="8">
        <f t="shared" si="3"/>
        <v>40</v>
      </c>
      <c r="P63" s="3">
        <f t="shared" si="4"/>
        <v>1</v>
      </c>
      <c r="Q63" s="12">
        <f t="shared" si="5"/>
        <v>40</v>
      </c>
    </row>
    <row r="64" spans="1:17" ht="12" x14ac:dyDescent="0.25">
      <c r="A64" s="3">
        <v>55</v>
      </c>
      <c r="B64" s="2" t="s">
        <v>211</v>
      </c>
      <c r="E64" s="3">
        <v>40</v>
      </c>
      <c r="N64" s="8">
        <f t="shared" si="3"/>
        <v>40</v>
      </c>
      <c r="P64" s="3">
        <f t="shared" si="4"/>
        <v>1</v>
      </c>
      <c r="Q64" s="12">
        <f t="shared" si="5"/>
        <v>40</v>
      </c>
    </row>
    <row r="65" spans="1:17" ht="12" x14ac:dyDescent="0.25">
      <c r="A65" s="3">
        <v>56</v>
      </c>
      <c r="N65" s="8">
        <f t="shared" ref="N65:N69" si="6">SUM(C65:L65)</f>
        <v>0</v>
      </c>
      <c r="P65" s="3">
        <f t="shared" ref="P65:P69" si="7">COUNT(C65:L65)-COUNTIF(D65:L65,0)</f>
        <v>0</v>
      </c>
      <c r="Q65" s="12" t="e">
        <f t="shared" ref="Q65:Q69" si="8">N65/P65</f>
        <v>#DIV/0!</v>
      </c>
    </row>
    <row r="66" spans="1:17" ht="12" x14ac:dyDescent="0.25">
      <c r="A66" s="3">
        <v>57</v>
      </c>
      <c r="N66" s="8">
        <f t="shared" si="6"/>
        <v>0</v>
      </c>
      <c r="P66" s="3">
        <f t="shared" si="7"/>
        <v>0</v>
      </c>
      <c r="Q66" s="12" t="e">
        <f t="shared" si="8"/>
        <v>#DIV/0!</v>
      </c>
    </row>
    <row r="67" spans="1:17" ht="12" x14ac:dyDescent="0.25">
      <c r="A67" s="3">
        <v>58</v>
      </c>
      <c r="N67" s="8">
        <f t="shared" si="6"/>
        <v>0</v>
      </c>
      <c r="P67" s="3">
        <f t="shared" si="7"/>
        <v>0</v>
      </c>
      <c r="Q67" s="12" t="e">
        <f t="shared" si="8"/>
        <v>#DIV/0!</v>
      </c>
    </row>
    <row r="68" spans="1:17" ht="12" x14ac:dyDescent="0.25">
      <c r="A68" s="3">
        <v>59</v>
      </c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>
        <f t="shared" si="6"/>
        <v>0</v>
      </c>
      <c r="P68" s="3">
        <f t="shared" si="7"/>
        <v>0</v>
      </c>
      <c r="Q68" s="12" t="e">
        <f t="shared" si="8"/>
        <v>#DIV/0!</v>
      </c>
    </row>
    <row r="69" spans="1:17" ht="12" x14ac:dyDescent="0.25">
      <c r="A69" s="3">
        <v>60</v>
      </c>
      <c r="N69" s="8">
        <f t="shared" si="6"/>
        <v>0</v>
      </c>
      <c r="P69" s="3">
        <f t="shared" si="7"/>
        <v>0</v>
      </c>
      <c r="Q69" s="12" t="e">
        <f t="shared" si="8"/>
        <v>#DIV/0!</v>
      </c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64">
    <sortCondition descending="1" ref="N10:N64"/>
    <sortCondition descending="1" ref="O10:O64"/>
    <sortCondition descending="1" ref="Q10:Q64"/>
  </sortState>
  <mergeCells count="1">
    <mergeCell ref="C2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CF80E-A3DD-4CF2-8448-01A6BAE94EBB}">
  <dimension ref="A2:T75"/>
  <sheetViews>
    <sheetView workbookViewId="0">
      <selection activeCell="H16" sqref="H16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1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1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1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1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26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" t="s">
        <v>115</v>
      </c>
      <c r="C10" s="10"/>
      <c r="D10" s="3">
        <v>80</v>
      </c>
      <c r="E10" s="10">
        <v>70</v>
      </c>
      <c r="F10" s="8">
        <v>100</v>
      </c>
      <c r="M10" s="8">
        <f t="shared" ref="M10:M33" si="0">SUM(C10:K10)</f>
        <v>250</v>
      </c>
      <c r="N10" s="3">
        <v>1</v>
      </c>
      <c r="O10" s="3">
        <f t="shared" ref="O10:O33" si="1">COUNT(C10:K10)-COUNTIF(D10:K10,0)</f>
        <v>3</v>
      </c>
      <c r="P10" s="12">
        <f t="shared" ref="P10:P33" si="2">M10/O10</f>
        <v>83.333333333333329</v>
      </c>
    </row>
    <row r="11" spans="1:16" ht="12" x14ac:dyDescent="0.25">
      <c r="A11" s="3">
        <v>2</v>
      </c>
      <c r="B11" s="2" t="s">
        <v>117</v>
      </c>
      <c r="D11" s="3">
        <v>50</v>
      </c>
      <c r="E11" s="8">
        <v>100</v>
      </c>
      <c r="M11" s="8">
        <f t="shared" si="0"/>
        <v>150</v>
      </c>
      <c r="N11" s="3">
        <v>1</v>
      </c>
      <c r="O11" s="3">
        <f t="shared" si="1"/>
        <v>2</v>
      </c>
      <c r="P11" s="12">
        <f t="shared" si="2"/>
        <v>75</v>
      </c>
    </row>
    <row r="12" spans="1:16" ht="12" x14ac:dyDescent="0.25">
      <c r="A12" s="3">
        <v>3</v>
      </c>
      <c r="B12" s="2" t="s">
        <v>75</v>
      </c>
      <c r="C12" s="10">
        <v>40</v>
      </c>
      <c r="D12" s="8"/>
      <c r="E12" s="10">
        <v>60</v>
      </c>
      <c r="F12" s="10">
        <v>40</v>
      </c>
      <c r="G12" s="10"/>
      <c r="H12" s="10"/>
      <c r="I12" s="10"/>
      <c r="J12" s="10"/>
      <c r="K12" s="10"/>
      <c r="L12" s="10"/>
      <c r="M12" s="8">
        <f t="shared" si="0"/>
        <v>140</v>
      </c>
      <c r="O12" s="3">
        <f t="shared" si="1"/>
        <v>3</v>
      </c>
      <c r="P12" s="12">
        <f t="shared" si="2"/>
        <v>46.666666666666664</v>
      </c>
    </row>
    <row r="13" spans="1:16" ht="12" x14ac:dyDescent="0.25">
      <c r="A13" s="3">
        <v>4</v>
      </c>
      <c r="B13" s="2" t="s">
        <v>76</v>
      </c>
      <c r="C13" s="10">
        <v>30</v>
      </c>
      <c r="D13" s="3">
        <v>40</v>
      </c>
      <c r="F13" s="3">
        <v>70</v>
      </c>
      <c r="M13" s="8">
        <f t="shared" si="0"/>
        <v>140</v>
      </c>
      <c r="O13" s="3">
        <f t="shared" si="1"/>
        <v>3</v>
      </c>
      <c r="P13" s="12">
        <f t="shared" si="2"/>
        <v>46.666666666666664</v>
      </c>
    </row>
    <row r="14" spans="1:16" ht="12" x14ac:dyDescent="0.25">
      <c r="A14" s="3">
        <v>5</v>
      </c>
      <c r="B14" s="2" t="s">
        <v>18</v>
      </c>
      <c r="C14" s="10">
        <v>40</v>
      </c>
      <c r="D14" s="3">
        <v>50</v>
      </c>
      <c r="E14" s="3">
        <v>40</v>
      </c>
      <c r="M14" s="8">
        <f t="shared" si="0"/>
        <v>130</v>
      </c>
      <c r="O14" s="3">
        <f t="shared" si="1"/>
        <v>3</v>
      </c>
      <c r="P14" s="12">
        <f t="shared" si="2"/>
        <v>43.333333333333336</v>
      </c>
    </row>
    <row r="15" spans="1:16" ht="12" x14ac:dyDescent="0.25">
      <c r="A15" s="3">
        <v>6</v>
      </c>
      <c r="B15" s="2" t="s">
        <v>65</v>
      </c>
      <c r="C15" s="10">
        <v>70</v>
      </c>
      <c r="E15" s="3">
        <v>50</v>
      </c>
      <c r="M15" s="8">
        <f t="shared" si="0"/>
        <v>120</v>
      </c>
      <c r="O15" s="3">
        <f t="shared" si="1"/>
        <v>2</v>
      </c>
      <c r="P15" s="12">
        <f t="shared" si="2"/>
        <v>60</v>
      </c>
    </row>
    <row r="16" spans="1:16" ht="12" x14ac:dyDescent="0.25">
      <c r="A16" s="3">
        <v>7</v>
      </c>
      <c r="B16" s="2" t="s">
        <v>68</v>
      </c>
      <c r="C16" s="10">
        <v>80</v>
      </c>
      <c r="D16" s="8"/>
      <c r="E16" s="10"/>
      <c r="F16" s="10">
        <v>40</v>
      </c>
      <c r="G16" s="10"/>
      <c r="H16" s="8"/>
      <c r="I16" s="8"/>
      <c r="J16" s="10"/>
      <c r="K16" s="10"/>
      <c r="L16" s="10"/>
      <c r="M16" s="8">
        <f t="shared" si="0"/>
        <v>120</v>
      </c>
      <c r="O16" s="3">
        <f t="shared" si="1"/>
        <v>2</v>
      </c>
      <c r="P16" s="12">
        <f t="shared" si="2"/>
        <v>60</v>
      </c>
    </row>
    <row r="17" spans="1:16" ht="12" x14ac:dyDescent="0.25">
      <c r="A17" s="3">
        <v>8</v>
      </c>
      <c r="B17" s="2" t="s">
        <v>116</v>
      </c>
      <c r="C17" s="10"/>
      <c r="D17" s="3">
        <v>70</v>
      </c>
      <c r="F17" s="3">
        <v>50</v>
      </c>
      <c r="M17" s="8">
        <f t="shared" si="0"/>
        <v>120</v>
      </c>
      <c r="O17" s="3">
        <f t="shared" si="1"/>
        <v>2</v>
      </c>
      <c r="P17" s="12">
        <f t="shared" si="2"/>
        <v>60</v>
      </c>
    </row>
    <row r="18" spans="1:16" ht="12" x14ac:dyDescent="0.25">
      <c r="A18" s="3">
        <v>9</v>
      </c>
      <c r="B18" s="2" t="s">
        <v>57</v>
      </c>
      <c r="C18" s="10">
        <v>50</v>
      </c>
      <c r="D18" s="10"/>
      <c r="E18" s="10"/>
      <c r="F18" s="10">
        <v>60</v>
      </c>
      <c r="G18" s="10"/>
      <c r="H18" s="10"/>
      <c r="I18" s="10"/>
      <c r="J18" s="10"/>
      <c r="K18" s="10"/>
      <c r="L18" s="10"/>
      <c r="M18" s="8">
        <f t="shared" si="0"/>
        <v>110</v>
      </c>
      <c r="O18" s="3">
        <f t="shared" si="1"/>
        <v>2</v>
      </c>
      <c r="P18" s="12">
        <f t="shared" si="2"/>
        <v>55</v>
      </c>
    </row>
    <row r="19" spans="1:16" ht="12" x14ac:dyDescent="0.25">
      <c r="A19" s="3">
        <v>10</v>
      </c>
      <c r="B19" s="2" t="s">
        <v>67</v>
      </c>
      <c r="C19" s="11">
        <v>100</v>
      </c>
      <c r="D19" s="8"/>
      <c r="F19" s="11"/>
      <c r="G19" s="11"/>
      <c r="M19" s="8">
        <f t="shared" si="0"/>
        <v>100</v>
      </c>
      <c r="N19" s="3">
        <v>1</v>
      </c>
      <c r="O19" s="3">
        <f t="shared" si="1"/>
        <v>1</v>
      </c>
      <c r="P19" s="12">
        <f t="shared" si="2"/>
        <v>100</v>
      </c>
    </row>
    <row r="20" spans="1:16" ht="12" x14ac:dyDescent="0.25">
      <c r="A20" s="3">
        <v>11</v>
      </c>
      <c r="B20" s="2" t="s">
        <v>114</v>
      </c>
      <c r="C20" s="10"/>
      <c r="D20" s="8">
        <v>100</v>
      </c>
      <c r="E20" s="10"/>
      <c r="F20" s="10"/>
      <c r="G20" s="10"/>
      <c r="H20" s="10"/>
      <c r="I20" s="10"/>
      <c r="J20" s="10"/>
      <c r="K20" s="10"/>
      <c r="L20" s="10"/>
      <c r="M20" s="8">
        <f t="shared" si="0"/>
        <v>100</v>
      </c>
      <c r="N20" s="3">
        <v>1</v>
      </c>
      <c r="O20" s="3">
        <f t="shared" si="1"/>
        <v>1</v>
      </c>
      <c r="P20" s="12">
        <f t="shared" si="2"/>
        <v>100</v>
      </c>
    </row>
    <row r="21" spans="1:16" ht="12" x14ac:dyDescent="0.25">
      <c r="A21" s="3">
        <v>12</v>
      </c>
      <c r="B21" s="2" t="s">
        <v>77</v>
      </c>
      <c r="C21" s="10">
        <v>40</v>
      </c>
      <c r="D21" s="3">
        <v>60</v>
      </c>
      <c r="E21" s="10"/>
      <c r="F21" s="10"/>
      <c r="G21" s="10"/>
      <c r="H21" s="10"/>
      <c r="I21" s="10"/>
      <c r="J21" s="10"/>
      <c r="K21" s="10"/>
      <c r="L21" s="10"/>
      <c r="M21" s="8">
        <f t="shared" si="0"/>
        <v>100</v>
      </c>
      <c r="O21" s="3">
        <f t="shared" si="1"/>
        <v>2</v>
      </c>
      <c r="P21" s="12">
        <f t="shared" si="2"/>
        <v>50</v>
      </c>
    </row>
    <row r="22" spans="1:16" ht="12" x14ac:dyDescent="0.25">
      <c r="A22" s="3">
        <v>13</v>
      </c>
      <c r="B22" s="2" t="s">
        <v>102</v>
      </c>
      <c r="C22" s="10"/>
      <c r="D22" s="8"/>
      <c r="E22" s="10">
        <v>80</v>
      </c>
      <c r="F22" s="10"/>
      <c r="G22" s="10"/>
      <c r="H22" s="10"/>
      <c r="I22" s="10"/>
      <c r="J22" s="10"/>
      <c r="K22" s="10"/>
      <c r="L22" s="10"/>
      <c r="M22" s="8">
        <f t="shared" si="0"/>
        <v>80</v>
      </c>
      <c r="O22" s="3">
        <f t="shared" si="1"/>
        <v>1</v>
      </c>
      <c r="P22" s="12">
        <f t="shared" si="2"/>
        <v>80</v>
      </c>
    </row>
    <row r="23" spans="1:16" ht="12" x14ac:dyDescent="0.25">
      <c r="A23" s="3">
        <v>14</v>
      </c>
      <c r="B23" s="2" t="s">
        <v>249</v>
      </c>
      <c r="C23" s="10"/>
      <c r="F23" s="3">
        <v>80</v>
      </c>
      <c r="J23" s="8"/>
      <c r="M23" s="8">
        <f t="shared" si="0"/>
        <v>80</v>
      </c>
      <c r="O23" s="3">
        <f t="shared" si="1"/>
        <v>1</v>
      </c>
      <c r="P23" s="12">
        <f t="shared" si="2"/>
        <v>80</v>
      </c>
    </row>
    <row r="24" spans="1:16" ht="12" x14ac:dyDescent="0.25">
      <c r="A24" s="3">
        <v>15</v>
      </c>
      <c r="B24" s="2" t="s">
        <v>216</v>
      </c>
      <c r="C24" s="3"/>
      <c r="E24" s="10">
        <v>50</v>
      </c>
      <c r="F24" s="10">
        <v>30</v>
      </c>
      <c r="G24" s="10"/>
      <c r="H24" s="10"/>
      <c r="I24" s="10"/>
      <c r="J24" s="10"/>
      <c r="K24" s="10"/>
      <c r="L24" s="10"/>
      <c r="M24" s="8">
        <f t="shared" si="0"/>
        <v>80</v>
      </c>
      <c r="O24" s="3">
        <f t="shared" si="1"/>
        <v>2</v>
      </c>
      <c r="P24" s="12">
        <f t="shared" si="2"/>
        <v>40</v>
      </c>
    </row>
    <row r="25" spans="1:16" ht="12" x14ac:dyDescent="0.25">
      <c r="A25" s="3">
        <v>16</v>
      </c>
      <c r="B25" s="2" t="s">
        <v>74</v>
      </c>
      <c r="C25" s="10">
        <v>60</v>
      </c>
      <c r="M25" s="8">
        <f t="shared" si="0"/>
        <v>60</v>
      </c>
      <c r="O25" s="3">
        <f t="shared" si="1"/>
        <v>1</v>
      </c>
      <c r="P25" s="12">
        <f t="shared" si="2"/>
        <v>60</v>
      </c>
    </row>
    <row r="26" spans="1:16" ht="12" x14ac:dyDescent="0.25">
      <c r="A26" s="3">
        <v>17</v>
      </c>
      <c r="B26" s="2" t="s">
        <v>50</v>
      </c>
      <c r="C26" s="10">
        <v>50</v>
      </c>
      <c r="D26" s="8"/>
      <c r="M26" s="8">
        <f t="shared" si="0"/>
        <v>50</v>
      </c>
      <c r="O26" s="3">
        <f t="shared" si="1"/>
        <v>1</v>
      </c>
      <c r="P26" s="12">
        <f t="shared" si="2"/>
        <v>50</v>
      </c>
    </row>
    <row r="27" spans="1:16" ht="12" x14ac:dyDescent="0.25">
      <c r="A27" s="3">
        <v>18</v>
      </c>
      <c r="B27" s="2" t="s">
        <v>130</v>
      </c>
      <c r="C27" s="10"/>
      <c r="F27" s="3">
        <v>50</v>
      </c>
      <c r="G27" s="8"/>
      <c r="H27" s="8"/>
      <c r="I27" s="8"/>
      <c r="J27" s="8"/>
      <c r="K27" s="8"/>
      <c r="L27" s="8"/>
      <c r="M27" s="8">
        <f t="shared" si="0"/>
        <v>50</v>
      </c>
      <c r="O27" s="3">
        <f t="shared" si="1"/>
        <v>1</v>
      </c>
      <c r="P27" s="12">
        <f t="shared" si="2"/>
        <v>50</v>
      </c>
    </row>
    <row r="28" spans="1:16" ht="12" x14ac:dyDescent="0.25">
      <c r="A28" s="3">
        <v>19</v>
      </c>
      <c r="B28" s="2" t="s">
        <v>55</v>
      </c>
      <c r="C28" s="10"/>
      <c r="D28" s="3">
        <v>40</v>
      </c>
      <c r="M28" s="8">
        <f t="shared" si="0"/>
        <v>40</v>
      </c>
      <c r="O28" s="3">
        <f t="shared" si="1"/>
        <v>1</v>
      </c>
      <c r="P28" s="12">
        <f t="shared" si="2"/>
        <v>40</v>
      </c>
    </row>
    <row r="29" spans="1:16" ht="12" x14ac:dyDescent="0.25">
      <c r="A29" s="3">
        <v>20</v>
      </c>
      <c r="B29" s="2" t="s">
        <v>118</v>
      </c>
      <c r="C29" s="10"/>
      <c r="D29" s="3">
        <v>40</v>
      </c>
      <c r="E29" s="10"/>
      <c r="F29" s="10"/>
      <c r="G29" s="10"/>
      <c r="H29" s="10"/>
      <c r="I29" s="10"/>
      <c r="J29" s="10"/>
      <c r="K29" s="10"/>
      <c r="L29" s="10"/>
      <c r="M29" s="8">
        <f t="shared" si="0"/>
        <v>40</v>
      </c>
      <c r="O29" s="3">
        <f t="shared" si="1"/>
        <v>1</v>
      </c>
      <c r="P29" s="12">
        <f t="shared" si="2"/>
        <v>40</v>
      </c>
    </row>
    <row r="30" spans="1:16" ht="12" x14ac:dyDescent="0.25">
      <c r="A30" s="3">
        <v>21</v>
      </c>
      <c r="B30" s="2" t="s">
        <v>217</v>
      </c>
      <c r="E30" s="3">
        <v>40</v>
      </c>
      <c r="M30" s="8">
        <f t="shared" si="0"/>
        <v>40</v>
      </c>
      <c r="O30" s="3">
        <f t="shared" si="1"/>
        <v>1</v>
      </c>
      <c r="P30" s="12">
        <f t="shared" si="2"/>
        <v>40</v>
      </c>
    </row>
    <row r="31" spans="1:16" ht="12" x14ac:dyDescent="0.25">
      <c r="A31" s="3">
        <v>22</v>
      </c>
      <c r="B31" s="2" t="s">
        <v>250</v>
      </c>
      <c r="C31" s="10"/>
      <c r="F31" s="3">
        <v>40</v>
      </c>
      <c r="G31" s="8"/>
      <c r="H31" s="8"/>
      <c r="I31" s="8"/>
      <c r="J31" s="8"/>
      <c r="K31" s="8"/>
      <c r="L31" s="8"/>
      <c r="M31" s="8">
        <f t="shared" si="0"/>
        <v>40</v>
      </c>
      <c r="O31" s="3">
        <f t="shared" si="1"/>
        <v>1</v>
      </c>
      <c r="P31" s="12">
        <f t="shared" si="2"/>
        <v>40</v>
      </c>
    </row>
    <row r="32" spans="1:16" ht="12" x14ac:dyDescent="0.25">
      <c r="A32" s="3">
        <v>23</v>
      </c>
      <c r="B32" s="2" t="s">
        <v>251</v>
      </c>
      <c r="C32" s="10"/>
      <c r="E32" s="10"/>
      <c r="F32" s="10">
        <v>30</v>
      </c>
      <c r="G32" s="10"/>
      <c r="H32" s="10"/>
      <c r="I32" s="10"/>
      <c r="J32" s="10"/>
      <c r="K32" s="10"/>
      <c r="L32" s="10"/>
      <c r="M32" s="8">
        <f t="shared" si="0"/>
        <v>30</v>
      </c>
      <c r="O32" s="3">
        <f t="shared" si="1"/>
        <v>1</v>
      </c>
      <c r="P32" s="12">
        <f t="shared" si="2"/>
        <v>30</v>
      </c>
    </row>
    <row r="33" spans="1:16" ht="12" x14ac:dyDescent="0.25">
      <c r="A33" s="3">
        <v>24</v>
      </c>
      <c r="B33" s="2" t="s">
        <v>252</v>
      </c>
      <c r="F33" s="3">
        <v>30</v>
      </c>
      <c r="M33" s="8">
        <f t="shared" si="0"/>
        <v>30</v>
      </c>
      <c r="O33" s="3">
        <f t="shared" si="1"/>
        <v>1</v>
      </c>
      <c r="P33" s="12">
        <f t="shared" si="2"/>
        <v>30</v>
      </c>
    </row>
    <row r="34" spans="1:16" ht="12" x14ac:dyDescent="0.25">
      <c r="A34" s="3">
        <v>25</v>
      </c>
      <c r="M34" s="8">
        <f t="shared" ref="M34" si="3">SUM(C34:K34)</f>
        <v>0</v>
      </c>
      <c r="O34" s="3">
        <f t="shared" ref="O34:O39" si="4">COUNT(C34:K34)-COUNTIF(D34:K34,0)</f>
        <v>0</v>
      </c>
      <c r="P34" s="12" t="e">
        <f t="shared" ref="P34:P39" si="5">M34/O34</f>
        <v>#DIV/0!</v>
      </c>
    </row>
    <row r="35" spans="1:16" ht="12" x14ac:dyDescent="0.25">
      <c r="A35" s="3">
        <v>26</v>
      </c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8">
        <f t="shared" ref="M35" si="6">SUM(C35:K35)</f>
        <v>0</v>
      </c>
      <c r="O35" s="3">
        <f t="shared" si="4"/>
        <v>0</v>
      </c>
      <c r="P35" s="12" t="e">
        <f t="shared" si="5"/>
        <v>#DIV/0!</v>
      </c>
    </row>
    <row r="36" spans="1:16" ht="12" x14ac:dyDescent="0.25">
      <c r="A36" s="3">
        <v>27</v>
      </c>
      <c r="M36" s="8">
        <f t="shared" ref="M36" si="7">SUM(C36:K36)</f>
        <v>0</v>
      </c>
      <c r="O36" s="3">
        <f t="shared" si="4"/>
        <v>0</v>
      </c>
      <c r="P36" s="12" t="e">
        <f t="shared" si="5"/>
        <v>#DIV/0!</v>
      </c>
    </row>
    <row r="37" spans="1:16" ht="12" x14ac:dyDescent="0.25">
      <c r="A37" s="3">
        <v>28</v>
      </c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8">
        <f t="shared" ref="M37" si="8">SUM(C37:K37)</f>
        <v>0</v>
      </c>
      <c r="O37" s="3">
        <f t="shared" si="4"/>
        <v>0</v>
      </c>
      <c r="P37" s="12" t="e">
        <f t="shared" si="5"/>
        <v>#DIV/0!</v>
      </c>
    </row>
    <row r="38" spans="1:16" ht="12" x14ac:dyDescent="0.25">
      <c r="A38" s="3">
        <v>29</v>
      </c>
      <c r="M38" s="8">
        <f t="shared" ref="M38" si="9">SUM(C38:K38)</f>
        <v>0</v>
      </c>
      <c r="O38" s="3">
        <f t="shared" si="4"/>
        <v>0</v>
      </c>
      <c r="P38" s="12" t="e">
        <f t="shared" si="5"/>
        <v>#DIV/0!</v>
      </c>
    </row>
    <row r="39" spans="1:16" ht="12" x14ac:dyDescent="0.25">
      <c r="A39" s="3">
        <v>30</v>
      </c>
      <c r="C39" s="10"/>
      <c r="F39" s="8"/>
      <c r="M39" s="8">
        <f t="shared" ref="M39" si="10">SUM(C39:K39)</f>
        <v>0</v>
      </c>
      <c r="O39" s="3">
        <f t="shared" si="4"/>
        <v>0</v>
      </c>
      <c r="P39" s="12" t="e">
        <f t="shared" si="5"/>
        <v>#DIV/0!</v>
      </c>
    </row>
    <row r="40" spans="1:16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8"/>
      <c r="O40" s="3"/>
      <c r="P40" s="12"/>
    </row>
    <row r="41" spans="1:16" ht="12" x14ac:dyDescent="0.25">
      <c r="A41" s="3"/>
      <c r="M41" s="8"/>
      <c r="O41" s="3"/>
      <c r="P41" s="12"/>
    </row>
    <row r="42" spans="1:16" ht="12" x14ac:dyDescent="0.25">
      <c r="A42" s="3"/>
      <c r="C42" s="10"/>
      <c r="D42" s="8"/>
      <c r="E42" s="10"/>
      <c r="F42" s="10"/>
      <c r="G42" s="10"/>
      <c r="H42" s="10"/>
      <c r="J42" s="10"/>
      <c r="K42" s="10"/>
      <c r="L42" s="10"/>
      <c r="M42" s="8"/>
      <c r="O42" s="3"/>
      <c r="P42" s="12"/>
    </row>
    <row r="43" spans="1:16" ht="12" x14ac:dyDescent="0.25">
      <c r="A43" s="3"/>
      <c r="M43" s="8"/>
      <c r="O43" s="3"/>
      <c r="P43" s="12"/>
    </row>
    <row r="44" spans="1:16" ht="12" x14ac:dyDescent="0.25">
      <c r="A44" s="3"/>
      <c r="M44" s="8"/>
      <c r="O44" s="3"/>
      <c r="P44" s="12"/>
    </row>
    <row r="45" spans="1:16" ht="12" x14ac:dyDescent="0.25">
      <c r="A45" s="3"/>
      <c r="M45" s="8"/>
      <c r="O45" s="3"/>
      <c r="P45" s="12"/>
    </row>
    <row r="46" spans="1:16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8"/>
      <c r="O46" s="3"/>
      <c r="P46" s="12"/>
    </row>
    <row r="47" spans="1:16" ht="12" x14ac:dyDescent="0.25">
      <c r="A47" s="3"/>
      <c r="M47" s="8"/>
      <c r="O47" s="3"/>
      <c r="P47" s="12"/>
    </row>
    <row r="48" spans="1:16" ht="12" x14ac:dyDescent="0.25">
      <c r="A48" s="3"/>
      <c r="M48" s="8"/>
      <c r="O48" s="3"/>
      <c r="P48" s="12"/>
    </row>
    <row r="49" spans="1:16" ht="12" x14ac:dyDescent="0.25">
      <c r="A49" s="3"/>
      <c r="M49" s="8"/>
      <c r="O49" s="3"/>
      <c r="P49" s="12"/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C52" s="10"/>
      <c r="M52" s="8"/>
      <c r="O52" s="3"/>
      <c r="P52" s="12"/>
    </row>
    <row r="53" spans="1:16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8"/>
      <c r="O53" s="3"/>
      <c r="P53" s="12"/>
    </row>
    <row r="54" spans="1:16" ht="12" x14ac:dyDescent="0.25">
      <c r="A54" s="3"/>
      <c r="F54" s="10"/>
      <c r="G54" s="10"/>
      <c r="H54" s="10"/>
      <c r="I54" s="10"/>
      <c r="J54" s="10"/>
      <c r="K54" s="10"/>
      <c r="L54" s="10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C56" s="10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C58" s="10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33">
    <sortCondition descending="1" ref="M10:M33"/>
    <sortCondition ref="N10:N33"/>
    <sortCondition descending="1" ref="P10:P33"/>
  </sortState>
  <mergeCells count="1">
    <mergeCell ref="C2:K5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B10A9-AA7E-444D-B788-52E6E8BBB2CA}">
  <dimension ref="A2:U75"/>
  <sheetViews>
    <sheetView workbookViewId="0">
      <selection activeCell="H15" sqref="H15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30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63</v>
      </c>
      <c r="C10" s="11">
        <v>100</v>
      </c>
      <c r="D10" s="8"/>
      <c r="F10" s="11">
        <v>100</v>
      </c>
      <c r="G10" s="11">
        <v>100</v>
      </c>
      <c r="H10" s="11"/>
      <c r="N10" s="8">
        <f t="shared" ref="N10:N39" si="0">SUM(C10:L10)</f>
        <v>300</v>
      </c>
      <c r="O10" s="3">
        <v>3</v>
      </c>
      <c r="P10" s="3">
        <f t="shared" ref="P10:P39" si="1">COUNT(C10:L10)-COUNTIF(D10:L10,0)</f>
        <v>3</v>
      </c>
      <c r="Q10" s="12">
        <f t="shared" ref="Q10:Q39" si="2">N10/P10</f>
        <v>100</v>
      </c>
    </row>
    <row r="11" spans="1:17" ht="12" x14ac:dyDescent="0.25">
      <c r="A11" s="3">
        <v>2</v>
      </c>
      <c r="B11" s="2" t="s">
        <v>78</v>
      </c>
      <c r="C11" s="10">
        <v>80</v>
      </c>
      <c r="D11" s="8"/>
      <c r="E11" s="10">
        <v>80</v>
      </c>
      <c r="F11" s="10">
        <v>60</v>
      </c>
      <c r="G11" s="10"/>
      <c r="H11" s="10"/>
      <c r="I11" s="8"/>
      <c r="J11" s="8"/>
      <c r="K11" s="10"/>
      <c r="L11" s="10"/>
      <c r="M11" s="10"/>
      <c r="N11" s="8">
        <f t="shared" si="0"/>
        <v>220</v>
      </c>
      <c r="P11" s="3">
        <f t="shared" si="1"/>
        <v>3</v>
      </c>
      <c r="Q11" s="12">
        <f t="shared" si="2"/>
        <v>73.333333333333329</v>
      </c>
    </row>
    <row r="12" spans="1:17" ht="12" x14ac:dyDescent="0.25">
      <c r="A12" s="3">
        <v>3</v>
      </c>
      <c r="B12" s="2" t="s">
        <v>27</v>
      </c>
      <c r="C12" s="10">
        <v>70</v>
      </c>
      <c r="E12" s="3">
        <v>60</v>
      </c>
      <c r="F12" s="3">
        <v>50</v>
      </c>
      <c r="G12" s="3">
        <v>40</v>
      </c>
      <c r="N12" s="8">
        <f t="shared" si="0"/>
        <v>220</v>
      </c>
      <c r="P12" s="3">
        <f t="shared" si="1"/>
        <v>4</v>
      </c>
      <c r="Q12" s="12">
        <f t="shared" si="2"/>
        <v>55</v>
      </c>
    </row>
    <row r="13" spans="1:17" ht="12" x14ac:dyDescent="0.25">
      <c r="A13" s="3">
        <v>4</v>
      </c>
      <c r="B13" s="2" t="s">
        <v>121</v>
      </c>
      <c r="D13" s="3">
        <v>70</v>
      </c>
      <c r="F13" s="3">
        <v>80</v>
      </c>
      <c r="N13" s="8">
        <f t="shared" si="0"/>
        <v>150</v>
      </c>
      <c r="P13" s="3">
        <f t="shared" si="1"/>
        <v>2</v>
      </c>
      <c r="Q13" s="12">
        <f t="shared" si="2"/>
        <v>75</v>
      </c>
    </row>
    <row r="14" spans="1:17" ht="12" x14ac:dyDescent="0.25">
      <c r="A14" s="3">
        <v>5</v>
      </c>
      <c r="B14" s="2" t="s">
        <v>173</v>
      </c>
      <c r="E14" s="3">
        <v>70</v>
      </c>
      <c r="F14" s="3">
        <v>40</v>
      </c>
      <c r="G14" s="3">
        <v>40</v>
      </c>
      <c r="N14" s="8">
        <f t="shared" si="0"/>
        <v>150</v>
      </c>
      <c r="P14" s="3">
        <f t="shared" si="1"/>
        <v>3</v>
      </c>
      <c r="Q14" s="12">
        <f t="shared" si="2"/>
        <v>50</v>
      </c>
    </row>
    <row r="15" spans="1:17" ht="12" x14ac:dyDescent="0.25">
      <c r="A15" s="3">
        <v>6</v>
      </c>
      <c r="B15" s="2" t="s">
        <v>218</v>
      </c>
      <c r="C15" s="10"/>
      <c r="E15" s="10"/>
      <c r="F15" s="10">
        <v>70</v>
      </c>
      <c r="G15" s="10">
        <v>50</v>
      </c>
      <c r="H15" s="10"/>
      <c r="I15" s="10"/>
      <c r="J15" s="10"/>
      <c r="K15" s="10"/>
      <c r="L15" s="10"/>
      <c r="M15" s="10"/>
      <c r="N15" s="8">
        <f t="shared" si="0"/>
        <v>120</v>
      </c>
      <c r="P15" s="3">
        <f t="shared" si="1"/>
        <v>2</v>
      </c>
      <c r="Q15" s="12">
        <f t="shared" si="2"/>
        <v>60</v>
      </c>
    </row>
    <row r="16" spans="1:17" ht="12" x14ac:dyDescent="0.25">
      <c r="A16" s="3">
        <v>7</v>
      </c>
      <c r="B16" s="2" t="s">
        <v>119</v>
      </c>
      <c r="C16" s="10"/>
      <c r="D16" s="8">
        <v>100</v>
      </c>
      <c r="F16" s="11"/>
      <c r="N16" s="8">
        <f t="shared" si="0"/>
        <v>100</v>
      </c>
      <c r="O16" s="3">
        <v>1</v>
      </c>
      <c r="P16" s="3">
        <f t="shared" si="1"/>
        <v>1</v>
      </c>
      <c r="Q16" s="12">
        <f t="shared" si="2"/>
        <v>100</v>
      </c>
    </row>
    <row r="17" spans="1:17" ht="12" x14ac:dyDescent="0.25">
      <c r="A17" s="3">
        <v>8</v>
      </c>
      <c r="B17" s="2" t="s">
        <v>172</v>
      </c>
      <c r="C17" s="3"/>
      <c r="E17" s="11">
        <v>100</v>
      </c>
      <c r="F17" s="10"/>
      <c r="G17" s="10"/>
      <c r="H17" s="10"/>
      <c r="I17" s="10"/>
      <c r="J17" s="10"/>
      <c r="K17" s="10"/>
      <c r="L17" s="10"/>
      <c r="M17" s="10"/>
      <c r="N17" s="8">
        <f t="shared" si="0"/>
        <v>100</v>
      </c>
      <c r="O17" s="3">
        <v>1</v>
      </c>
      <c r="P17" s="3">
        <f t="shared" si="1"/>
        <v>1</v>
      </c>
      <c r="Q17" s="12">
        <f t="shared" si="2"/>
        <v>100</v>
      </c>
    </row>
    <row r="18" spans="1:17" ht="12" x14ac:dyDescent="0.25">
      <c r="A18" s="3">
        <v>9</v>
      </c>
      <c r="B18" s="2" t="s">
        <v>219</v>
      </c>
      <c r="F18" s="3">
        <v>50</v>
      </c>
      <c r="G18" s="3">
        <v>50</v>
      </c>
      <c r="N18" s="8">
        <f t="shared" si="0"/>
        <v>100</v>
      </c>
      <c r="P18" s="3">
        <f t="shared" si="1"/>
        <v>2</v>
      </c>
      <c r="Q18" s="12">
        <f t="shared" si="2"/>
        <v>50</v>
      </c>
    </row>
    <row r="19" spans="1:17" ht="12" x14ac:dyDescent="0.25">
      <c r="A19" s="3">
        <v>10</v>
      </c>
      <c r="B19" s="2" t="s">
        <v>120</v>
      </c>
      <c r="C19" s="10"/>
      <c r="D19" s="3">
        <v>80</v>
      </c>
      <c r="N19" s="8">
        <f t="shared" si="0"/>
        <v>80</v>
      </c>
      <c r="P19" s="3">
        <f t="shared" si="1"/>
        <v>1</v>
      </c>
      <c r="Q19" s="12">
        <f t="shared" si="2"/>
        <v>80</v>
      </c>
    </row>
    <row r="20" spans="1:17" ht="12" x14ac:dyDescent="0.25">
      <c r="A20" s="3">
        <v>11</v>
      </c>
      <c r="B20" s="2" t="s">
        <v>188</v>
      </c>
      <c r="G20" s="3">
        <v>80</v>
      </c>
      <c r="N20" s="8">
        <f t="shared" si="0"/>
        <v>80</v>
      </c>
      <c r="P20" s="3">
        <f t="shared" si="1"/>
        <v>1</v>
      </c>
      <c r="Q20" s="12">
        <f t="shared" si="2"/>
        <v>80</v>
      </c>
    </row>
    <row r="21" spans="1:17" ht="12" x14ac:dyDescent="0.25">
      <c r="A21" s="3">
        <v>12</v>
      </c>
      <c r="B21" s="2" t="s">
        <v>221</v>
      </c>
      <c r="C21" s="10"/>
      <c r="D21" s="8"/>
      <c r="E21" s="10"/>
      <c r="F21" s="10">
        <v>40</v>
      </c>
      <c r="G21" s="10">
        <v>40</v>
      </c>
      <c r="H21" s="10"/>
      <c r="I21" s="10"/>
      <c r="J21" s="10"/>
      <c r="K21" s="10"/>
      <c r="L21" s="10"/>
      <c r="M21" s="10"/>
      <c r="N21" s="8">
        <f t="shared" si="0"/>
        <v>80</v>
      </c>
      <c r="P21" s="3">
        <f t="shared" si="1"/>
        <v>2</v>
      </c>
      <c r="Q21" s="12">
        <f t="shared" si="2"/>
        <v>40</v>
      </c>
    </row>
    <row r="22" spans="1:17" ht="12" x14ac:dyDescent="0.25">
      <c r="A22" s="3">
        <v>13</v>
      </c>
      <c r="B22" s="2" t="s">
        <v>217</v>
      </c>
      <c r="C22" s="10"/>
      <c r="D22" s="8"/>
      <c r="E22" s="10"/>
      <c r="F22" s="10"/>
      <c r="G22" s="10">
        <v>70</v>
      </c>
      <c r="H22" s="10"/>
      <c r="I22" s="10"/>
      <c r="J22" s="10"/>
      <c r="K22" s="10"/>
      <c r="L22" s="10"/>
      <c r="M22" s="10"/>
      <c r="N22" s="8">
        <f t="shared" si="0"/>
        <v>70</v>
      </c>
      <c r="P22" s="3">
        <f t="shared" si="1"/>
        <v>1</v>
      </c>
      <c r="Q22" s="12">
        <f t="shared" si="2"/>
        <v>70</v>
      </c>
    </row>
    <row r="23" spans="1:17" ht="12" x14ac:dyDescent="0.25">
      <c r="A23" s="3">
        <v>14</v>
      </c>
      <c r="B23" s="2" t="s">
        <v>80</v>
      </c>
      <c r="C23" s="10">
        <v>40</v>
      </c>
      <c r="D23" s="8"/>
      <c r="E23" s="10"/>
      <c r="F23" s="10"/>
      <c r="G23" s="10">
        <v>30</v>
      </c>
      <c r="H23" s="10"/>
      <c r="I23" s="10"/>
      <c r="J23" s="10"/>
      <c r="K23" s="10"/>
      <c r="L23" s="10"/>
      <c r="M23" s="10"/>
      <c r="N23" s="8">
        <f t="shared" si="0"/>
        <v>70</v>
      </c>
      <c r="P23" s="3">
        <f t="shared" si="1"/>
        <v>2</v>
      </c>
      <c r="Q23" s="12">
        <f t="shared" si="2"/>
        <v>35</v>
      </c>
    </row>
    <row r="24" spans="1:17" ht="12" x14ac:dyDescent="0.25">
      <c r="A24" s="3">
        <v>15</v>
      </c>
      <c r="B24" s="2" t="s">
        <v>62</v>
      </c>
      <c r="C24" s="10">
        <v>60</v>
      </c>
      <c r="N24" s="8">
        <f t="shared" si="0"/>
        <v>60</v>
      </c>
      <c r="P24" s="3">
        <f t="shared" si="1"/>
        <v>1</v>
      </c>
      <c r="Q24" s="12">
        <f t="shared" si="2"/>
        <v>60</v>
      </c>
    </row>
    <row r="25" spans="1:17" ht="12" x14ac:dyDescent="0.25">
      <c r="A25" s="3">
        <v>16</v>
      </c>
      <c r="B25" s="2" t="s">
        <v>122</v>
      </c>
      <c r="C25" s="10"/>
      <c r="D25" s="3">
        <v>60</v>
      </c>
      <c r="N25" s="8">
        <f t="shared" si="0"/>
        <v>60</v>
      </c>
      <c r="P25" s="3">
        <f t="shared" si="1"/>
        <v>1</v>
      </c>
      <c r="Q25" s="12">
        <f t="shared" si="2"/>
        <v>60</v>
      </c>
    </row>
    <row r="26" spans="1:17" ht="12" x14ac:dyDescent="0.25">
      <c r="A26" s="3">
        <v>17</v>
      </c>
      <c r="B26" s="2" t="s">
        <v>253</v>
      </c>
      <c r="G26" s="3">
        <v>60</v>
      </c>
      <c r="N26" s="8">
        <f t="shared" si="0"/>
        <v>60</v>
      </c>
      <c r="P26" s="3">
        <f t="shared" si="1"/>
        <v>1</v>
      </c>
      <c r="Q26" s="12">
        <f t="shared" si="2"/>
        <v>60</v>
      </c>
    </row>
    <row r="27" spans="1:17" ht="12" x14ac:dyDescent="0.25">
      <c r="A27" s="3">
        <v>18</v>
      </c>
      <c r="B27" s="2" t="s">
        <v>220</v>
      </c>
      <c r="F27" s="3">
        <v>30</v>
      </c>
      <c r="G27" s="3">
        <v>30</v>
      </c>
      <c r="N27" s="8">
        <f t="shared" si="0"/>
        <v>60</v>
      </c>
      <c r="P27" s="3">
        <f t="shared" si="1"/>
        <v>2</v>
      </c>
      <c r="Q27" s="12">
        <f t="shared" si="2"/>
        <v>30</v>
      </c>
    </row>
    <row r="28" spans="1:17" ht="12" x14ac:dyDescent="0.25">
      <c r="A28" s="3">
        <v>19</v>
      </c>
      <c r="B28" s="2" t="s">
        <v>79</v>
      </c>
      <c r="C28" s="10">
        <v>50</v>
      </c>
      <c r="D28" s="8"/>
      <c r="E28" s="11"/>
      <c r="N28" s="8">
        <f t="shared" si="0"/>
        <v>50</v>
      </c>
      <c r="P28" s="3">
        <f t="shared" si="1"/>
        <v>1</v>
      </c>
      <c r="Q28" s="12">
        <f t="shared" si="2"/>
        <v>50</v>
      </c>
    </row>
    <row r="29" spans="1:17" ht="12" x14ac:dyDescent="0.25">
      <c r="A29" s="3">
        <v>20</v>
      </c>
      <c r="B29" s="2" t="s">
        <v>49</v>
      </c>
      <c r="C29" s="10">
        <v>50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8">
        <f t="shared" si="0"/>
        <v>50</v>
      </c>
      <c r="P29" s="3">
        <f t="shared" si="1"/>
        <v>1</v>
      </c>
      <c r="Q29" s="12">
        <f t="shared" si="2"/>
        <v>50</v>
      </c>
    </row>
    <row r="30" spans="1:17" ht="12" x14ac:dyDescent="0.25">
      <c r="A30" s="3">
        <v>21</v>
      </c>
      <c r="B30" s="2" t="s">
        <v>123</v>
      </c>
      <c r="C30" s="10"/>
      <c r="D30" s="3">
        <v>50</v>
      </c>
      <c r="E30" s="10"/>
      <c r="F30" s="10"/>
      <c r="G30" s="10"/>
      <c r="H30" s="10"/>
      <c r="I30" s="10"/>
      <c r="J30" s="10"/>
      <c r="K30" s="10"/>
      <c r="L30" s="10"/>
      <c r="M30" s="10"/>
      <c r="N30" s="8">
        <f t="shared" si="0"/>
        <v>50</v>
      </c>
      <c r="P30" s="3">
        <f t="shared" si="1"/>
        <v>1</v>
      </c>
      <c r="Q30" s="12">
        <f t="shared" si="2"/>
        <v>50</v>
      </c>
    </row>
    <row r="31" spans="1:17" ht="12" x14ac:dyDescent="0.25">
      <c r="A31" s="3">
        <v>22</v>
      </c>
      <c r="B31" s="2" t="s">
        <v>124</v>
      </c>
      <c r="C31" s="10"/>
      <c r="D31" s="3">
        <v>50</v>
      </c>
      <c r="E31" s="10"/>
      <c r="F31" s="10"/>
      <c r="G31" s="10"/>
      <c r="H31" s="10"/>
      <c r="I31" s="10"/>
      <c r="J31" s="10"/>
      <c r="K31" s="10"/>
      <c r="L31" s="10"/>
      <c r="M31" s="10"/>
      <c r="N31" s="8">
        <f t="shared" si="0"/>
        <v>50</v>
      </c>
      <c r="P31" s="3">
        <f t="shared" si="1"/>
        <v>1</v>
      </c>
      <c r="Q31" s="12">
        <f t="shared" si="2"/>
        <v>50</v>
      </c>
    </row>
    <row r="32" spans="1:17" ht="12" x14ac:dyDescent="0.25">
      <c r="A32" s="3">
        <v>23</v>
      </c>
      <c r="B32" s="2" t="s">
        <v>174</v>
      </c>
      <c r="C32" s="10"/>
      <c r="E32" s="3">
        <v>50</v>
      </c>
      <c r="G32" s="8"/>
      <c r="K32" s="8"/>
      <c r="N32" s="8">
        <f t="shared" si="0"/>
        <v>50</v>
      </c>
      <c r="P32" s="3">
        <f t="shared" si="1"/>
        <v>1</v>
      </c>
      <c r="Q32" s="12">
        <f t="shared" si="2"/>
        <v>50</v>
      </c>
    </row>
    <row r="33" spans="1:17" ht="12" x14ac:dyDescent="0.25">
      <c r="A33" s="3">
        <v>24</v>
      </c>
      <c r="B33" s="2" t="s">
        <v>175</v>
      </c>
      <c r="C33" s="10"/>
      <c r="E33" s="3">
        <v>50</v>
      </c>
      <c r="H33" s="8"/>
      <c r="I33" s="8"/>
      <c r="J33" s="8"/>
      <c r="K33" s="8"/>
      <c r="L33" s="8"/>
      <c r="M33" s="8"/>
      <c r="N33" s="8">
        <f t="shared" si="0"/>
        <v>50</v>
      </c>
      <c r="P33" s="3">
        <f t="shared" si="1"/>
        <v>1</v>
      </c>
      <c r="Q33" s="12">
        <f t="shared" si="2"/>
        <v>50</v>
      </c>
    </row>
    <row r="34" spans="1:17" ht="12" x14ac:dyDescent="0.25">
      <c r="A34" s="3">
        <v>25</v>
      </c>
      <c r="B34" s="2" t="s">
        <v>81</v>
      </c>
      <c r="C34" s="10">
        <v>40</v>
      </c>
      <c r="N34" s="8">
        <f t="shared" si="0"/>
        <v>40</v>
      </c>
      <c r="P34" s="3">
        <f t="shared" si="1"/>
        <v>1</v>
      </c>
      <c r="Q34" s="12">
        <f t="shared" si="2"/>
        <v>40</v>
      </c>
    </row>
    <row r="35" spans="1:17" ht="12" x14ac:dyDescent="0.25">
      <c r="A35" s="3">
        <v>26</v>
      </c>
      <c r="B35" s="2" t="s">
        <v>83</v>
      </c>
      <c r="C35" s="10">
        <v>40</v>
      </c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>
        <f t="shared" si="0"/>
        <v>40</v>
      </c>
      <c r="P35" s="3">
        <f t="shared" si="1"/>
        <v>1</v>
      </c>
      <c r="Q35" s="12">
        <f t="shared" si="2"/>
        <v>40</v>
      </c>
    </row>
    <row r="36" spans="1:17" ht="12" x14ac:dyDescent="0.25">
      <c r="A36" s="3">
        <v>27</v>
      </c>
      <c r="B36" s="2" t="s">
        <v>176</v>
      </c>
      <c r="C36" s="10"/>
      <c r="E36" s="3">
        <v>40</v>
      </c>
      <c r="H36" s="8"/>
      <c r="I36" s="8"/>
      <c r="J36" s="8"/>
      <c r="K36" s="8"/>
      <c r="L36" s="8"/>
      <c r="M36" s="8"/>
      <c r="N36" s="8">
        <f t="shared" si="0"/>
        <v>40</v>
      </c>
      <c r="P36" s="3">
        <f t="shared" si="1"/>
        <v>1</v>
      </c>
      <c r="Q36" s="12">
        <f t="shared" si="2"/>
        <v>40</v>
      </c>
    </row>
    <row r="37" spans="1:17" ht="12" x14ac:dyDescent="0.25">
      <c r="A37" s="3">
        <v>28</v>
      </c>
      <c r="B37" s="2" t="s">
        <v>59</v>
      </c>
      <c r="C37" s="10">
        <v>30</v>
      </c>
      <c r="N37" s="8">
        <f t="shared" si="0"/>
        <v>30</v>
      </c>
      <c r="P37" s="3">
        <f t="shared" si="1"/>
        <v>1</v>
      </c>
      <c r="Q37" s="12">
        <f t="shared" si="2"/>
        <v>30</v>
      </c>
    </row>
    <row r="38" spans="1:17" ht="12" x14ac:dyDescent="0.25">
      <c r="A38" s="3">
        <v>29</v>
      </c>
      <c r="B38" s="2" t="s">
        <v>82</v>
      </c>
      <c r="C38" s="10">
        <v>30</v>
      </c>
      <c r="D38" s="8"/>
      <c r="E38" s="10"/>
      <c r="F38" s="10"/>
      <c r="G38" s="10"/>
      <c r="H38" s="10"/>
      <c r="I38" s="10"/>
      <c r="J38" s="10"/>
      <c r="K38" s="10"/>
      <c r="L38" s="10"/>
      <c r="M38" s="10"/>
      <c r="N38" s="8">
        <f t="shared" si="0"/>
        <v>30</v>
      </c>
      <c r="P38" s="3">
        <f t="shared" si="1"/>
        <v>1</v>
      </c>
      <c r="Q38" s="12">
        <f t="shared" si="2"/>
        <v>30</v>
      </c>
    </row>
    <row r="39" spans="1:17" ht="12" x14ac:dyDescent="0.25">
      <c r="A39" s="3">
        <v>30</v>
      </c>
      <c r="B39" s="2" t="s">
        <v>254</v>
      </c>
      <c r="C39" s="10"/>
      <c r="E39" s="8"/>
      <c r="G39" s="3">
        <v>30</v>
      </c>
      <c r="N39" s="8">
        <f t="shared" si="0"/>
        <v>30</v>
      </c>
      <c r="P39" s="3">
        <f t="shared" si="1"/>
        <v>1</v>
      </c>
      <c r="Q39" s="12">
        <f t="shared" si="2"/>
        <v>30</v>
      </c>
    </row>
    <row r="40" spans="1:17" ht="12" x14ac:dyDescent="0.25">
      <c r="A40" s="3">
        <v>31</v>
      </c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>
        <f t="shared" ref="N40:N49" si="3">SUM(C40:L40)</f>
        <v>0</v>
      </c>
      <c r="P40" s="3">
        <f t="shared" ref="P40:P49" si="4">COUNT(C40:L40)-COUNTIF(D40:L40,0)</f>
        <v>0</v>
      </c>
      <c r="Q40" s="12" t="e">
        <f t="shared" ref="Q40:Q49" si="5">N40/P40</f>
        <v>#DIV/0!</v>
      </c>
    </row>
    <row r="41" spans="1:17" ht="12" x14ac:dyDescent="0.25">
      <c r="A41" s="3">
        <v>32</v>
      </c>
      <c r="N41" s="8">
        <f t="shared" si="3"/>
        <v>0</v>
      </c>
      <c r="P41" s="3">
        <f t="shared" si="4"/>
        <v>0</v>
      </c>
      <c r="Q41" s="12" t="e">
        <f t="shared" si="5"/>
        <v>#DIV/0!</v>
      </c>
    </row>
    <row r="42" spans="1:17" ht="12" x14ac:dyDescent="0.25">
      <c r="A42" s="3">
        <v>33</v>
      </c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>
        <f t="shared" si="3"/>
        <v>0</v>
      </c>
      <c r="P42" s="3">
        <f t="shared" si="4"/>
        <v>0</v>
      </c>
      <c r="Q42" s="12" t="e">
        <f t="shared" si="5"/>
        <v>#DIV/0!</v>
      </c>
    </row>
    <row r="43" spans="1:17" ht="12" x14ac:dyDescent="0.25">
      <c r="A43" s="3">
        <v>34</v>
      </c>
      <c r="N43" s="8">
        <f t="shared" si="3"/>
        <v>0</v>
      </c>
      <c r="P43" s="3">
        <f t="shared" si="4"/>
        <v>0</v>
      </c>
      <c r="Q43" s="12" t="e">
        <f t="shared" si="5"/>
        <v>#DIV/0!</v>
      </c>
    </row>
    <row r="44" spans="1:17" ht="12" x14ac:dyDescent="0.25">
      <c r="A44" s="3">
        <v>35</v>
      </c>
      <c r="N44" s="8">
        <f t="shared" si="3"/>
        <v>0</v>
      </c>
      <c r="P44" s="3">
        <f t="shared" si="4"/>
        <v>0</v>
      </c>
      <c r="Q44" s="12" t="e">
        <f t="shared" si="5"/>
        <v>#DIV/0!</v>
      </c>
    </row>
    <row r="45" spans="1:17" ht="12" x14ac:dyDescent="0.25">
      <c r="A45" s="3">
        <v>36</v>
      </c>
      <c r="N45" s="8">
        <f t="shared" si="3"/>
        <v>0</v>
      </c>
      <c r="P45" s="3">
        <f t="shared" si="4"/>
        <v>0</v>
      </c>
      <c r="Q45" s="12" t="e">
        <f t="shared" si="5"/>
        <v>#DIV/0!</v>
      </c>
    </row>
    <row r="46" spans="1:17" ht="12" x14ac:dyDescent="0.25">
      <c r="A46" s="3">
        <v>37</v>
      </c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>
        <f t="shared" si="3"/>
        <v>0</v>
      </c>
      <c r="P46" s="3">
        <f t="shared" si="4"/>
        <v>0</v>
      </c>
      <c r="Q46" s="12" t="e">
        <f t="shared" si="5"/>
        <v>#DIV/0!</v>
      </c>
    </row>
    <row r="47" spans="1:17" ht="12" x14ac:dyDescent="0.25">
      <c r="A47" s="3">
        <v>38</v>
      </c>
      <c r="N47" s="8">
        <f t="shared" si="3"/>
        <v>0</v>
      </c>
      <c r="P47" s="3">
        <f t="shared" si="4"/>
        <v>0</v>
      </c>
      <c r="Q47" s="12" t="e">
        <f t="shared" si="5"/>
        <v>#DIV/0!</v>
      </c>
    </row>
    <row r="48" spans="1:17" ht="12" x14ac:dyDescent="0.25">
      <c r="A48" s="3">
        <v>39</v>
      </c>
      <c r="N48" s="8">
        <f t="shared" si="3"/>
        <v>0</v>
      </c>
      <c r="P48" s="3">
        <f t="shared" si="4"/>
        <v>0</v>
      </c>
      <c r="Q48" s="12" t="e">
        <f t="shared" si="5"/>
        <v>#DIV/0!</v>
      </c>
    </row>
    <row r="49" spans="1:17" ht="12" x14ac:dyDescent="0.25">
      <c r="A49" s="3">
        <v>40</v>
      </c>
      <c r="N49" s="8">
        <f t="shared" si="3"/>
        <v>0</v>
      </c>
      <c r="P49" s="3">
        <f t="shared" si="4"/>
        <v>0</v>
      </c>
      <c r="Q49" s="12" t="e">
        <f t="shared" si="5"/>
        <v>#DIV/0!</v>
      </c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39">
    <sortCondition descending="1" ref="N10:N39"/>
    <sortCondition descending="1" ref="O10:O39"/>
    <sortCondition descending="1" ref="Q10:Q39"/>
  </sortState>
  <mergeCells count="1">
    <mergeCell ref="C2:J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A0C8A-5825-43CF-A44B-57B8095171E4}">
  <dimension ref="A2:U75"/>
  <sheetViews>
    <sheetView workbookViewId="0">
      <selection activeCell="I14" sqref="I14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84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45</v>
      </c>
      <c r="C10" s="10">
        <v>70</v>
      </c>
      <c r="D10" s="11">
        <v>100</v>
      </c>
      <c r="F10" s="8">
        <v>100</v>
      </c>
      <c r="N10" s="8">
        <f t="shared" ref="N10:N24" si="0">SUM(C10:L10)</f>
        <v>270</v>
      </c>
      <c r="O10" s="3">
        <v>2</v>
      </c>
      <c r="P10" s="3">
        <f t="shared" ref="P10:P24" si="1">COUNT(C10:L10)-COUNTIF(D10:L10,0)</f>
        <v>3</v>
      </c>
      <c r="Q10" s="12">
        <f t="shared" ref="Q10:Q24" si="2">N10/P10</f>
        <v>90</v>
      </c>
    </row>
    <row r="11" spans="1:17" ht="12" x14ac:dyDescent="0.25">
      <c r="A11" s="3">
        <v>2</v>
      </c>
      <c r="B11" s="2" t="s">
        <v>87</v>
      </c>
      <c r="C11" s="10">
        <v>40</v>
      </c>
      <c r="D11" s="8"/>
      <c r="E11" s="10">
        <v>60</v>
      </c>
      <c r="F11" s="10">
        <v>60</v>
      </c>
      <c r="G11" s="10"/>
      <c r="H11" s="10"/>
      <c r="I11" s="10"/>
      <c r="J11" s="10"/>
      <c r="K11" s="10"/>
      <c r="L11" s="10"/>
      <c r="M11" s="10"/>
      <c r="N11" s="8">
        <f t="shared" si="0"/>
        <v>160</v>
      </c>
      <c r="P11" s="3">
        <f t="shared" si="1"/>
        <v>3</v>
      </c>
      <c r="Q11" s="12">
        <f t="shared" si="2"/>
        <v>53.333333333333336</v>
      </c>
    </row>
    <row r="12" spans="1:17" ht="12" x14ac:dyDescent="0.25">
      <c r="A12" s="3">
        <v>3</v>
      </c>
      <c r="B12" s="2" t="s">
        <v>51</v>
      </c>
      <c r="C12" s="11">
        <v>100</v>
      </c>
      <c r="D12" s="8"/>
      <c r="G12" s="11"/>
      <c r="H12" s="11"/>
      <c r="N12" s="8">
        <f t="shared" si="0"/>
        <v>100</v>
      </c>
      <c r="O12" s="3">
        <v>1</v>
      </c>
      <c r="P12" s="3">
        <f t="shared" si="1"/>
        <v>1</v>
      </c>
      <c r="Q12" s="12">
        <f t="shared" si="2"/>
        <v>100</v>
      </c>
    </row>
    <row r="13" spans="1:17" ht="12" x14ac:dyDescent="0.25">
      <c r="A13" s="3">
        <v>4</v>
      </c>
      <c r="B13" s="2" t="s">
        <v>177</v>
      </c>
      <c r="C13" s="10"/>
      <c r="E13" s="8">
        <v>100</v>
      </c>
      <c r="N13" s="8">
        <f t="shared" si="0"/>
        <v>100</v>
      </c>
      <c r="O13" s="3">
        <v>1</v>
      </c>
      <c r="P13" s="3">
        <f t="shared" si="1"/>
        <v>1</v>
      </c>
      <c r="Q13" s="12">
        <f t="shared" si="2"/>
        <v>100</v>
      </c>
    </row>
    <row r="14" spans="1:17" ht="12" x14ac:dyDescent="0.25">
      <c r="A14" s="3">
        <v>5</v>
      </c>
      <c r="B14" s="2" t="s">
        <v>85</v>
      </c>
      <c r="C14" s="10">
        <v>80</v>
      </c>
      <c r="D14" s="8"/>
      <c r="E14" s="10"/>
      <c r="F14" s="10"/>
      <c r="G14" s="10"/>
      <c r="H14" s="10"/>
      <c r="I14" s="8"/>
      <c r="J14" s="8"/>
      <c r="K14" s="10"/>
      <c r="L14" s="10"/>
      <c r="M14" s="10"/>
      <c r="N14" s="8">
        <f t="shared" si="0"/>
        <v>80</v>
      </c>
      <c r="P14" s="3">
        <f t="shared" si="1"/>
        <v>1</v>
      </c>
      <c r="Q14" s="12">
        <f t="shared" si="2"/>
        <v>80</v>
      </c>
    </row>
    <row r="15" spans="1:17" ht="12" x14ac:dyDescent="0.25">
      <c r="A15" s="3">
        <v>6</v>
      </c>
      <c r="B15" s="2" t="s">
        <v>125</v>
      </c>
      <c r="C15" s="10"/>
      <c r="D15" s="3">
        <v>80</v>
      </c>
      <c r="N15" s="8">
        <f t="shared" si="0"/>
        <v>80</v>
      </c>
      <c r="P15" s="3">
        <f t="shared" si="1"/>
        <v>1</v>
      </c>
      <c r="Q15" s="12">
        <f t="shared" si="2"/>
        <v>80</v>
      </c>
    </row>
    <row r="16" spans="1:17" ht="12" x14ac:dyDescent="0.25">
      <c r="A16" s="3">
        <v>7</v>
      </c>
      <c r="B16" s="2" t="s">
        <v>178</v>
      </c>
      <c r="C16" s="10"/>
      <c r="D16" s="8"/>
      <c r="E16" s="10">
        <v>80</v>
      </c>
      <c r="F16" s="10"/>
      <c r="G16" s="10"/>
      <c r="H16" s="10"/>
      <c r="I16" s="10"/>
      <c r="J16" s="10"/>
      <c r="K16" s="10"/>
      <c r="L16" s="10"/>
      <c r="M16" s="10"/>
      <c r="N16" s="8">
        <f t="shared" si="0"/>
        <v>80</v>
      </c>
      <c r="P16" s="3">
        <f t="shared" si="1"/>
        <v>1</v>
      </c>
      <c r="Q16" s="12">
        <f t="shared" si="2"/>
        <v>80</v>
      </c>
    </row>
    <row r="17" spans="1:17" ht="12" x14ac:dyDescent="0.25">
      <c r="A17" s="3">
        <v>8</v>
      </c>
      <c r="B17" s="2" t="s">
        <v>255</v>
      </c>
      <c r="F17" s="3">
        <v>80</v>
      </c>
      <c r="N17" s="8">
        <f t="shared" si="0"/>
        <v>80</v>
      </c>
      <c r="P17" s="3">
        <f t="shared" si="1"/>
        <v>1</v>
      </c>
      <c r="Q17" s="12">
        <f t="shared" si="2"/>
        <v>80</v>
      </c>
    </row>
    <row r="18" spans="1:17" ht="12" x14ac:dyDescent="0.25">
      <c r="A18" s="3">
        <v>9</v>
      </c>
      <c r="B18" s="2" t="s">
        <v>126</v>
      </c>
      <c r="C18" s="10"/>
      <c r="D18" s="3">
        <v>70</v>
      </c>
      <c r="E18" s="10"/>
      <c r="F18" s="10"/>
      <c r="G18" s="10"/>
      <c r="H18" s="10"/>
      <c r="I18" s="10"/>
      <c r="J18" s="10"/>
      <c r="K18" s="10"/>
      <c r="L18" s="10"/>
      <c r="M18" s="10"/>
      <c r="N18" s="8">
        <f t="shared" si="0"/>
        <v>70</v>
      </c>
      <c r="P18" s="3">
        <f t="shared" si="1"/>
        <v>1</v>
      </c>
      <c r="Q18" s="12">
        <f t="shared" si="2"/>
        <v>70</v>
      </c>
    </row>
    <row r="19" spans="1:17" ht="12" x14ac:dyDescent="0.25">
      <c r="A19" s="3">
        <v>10</v>
      </c>
      <c r="B19" s="2" t="s">
        <v>179</v>
      </c>
      <c r="C19" s="10"/>
      <c r="E19" s="3">
        <v>70</v>
      </c>
      <c r="F19" s="11"/>
      <c r="N19" s="8">
        <f t="shared" si="0"/>
        <v>70</v>
      </c>
      <c r="P19" s="3">
        <f t="shared" si="1"/>
        <v>1</v>
      </c>
      <c r="Q19" s="12">
        <f t="shared" si="2"/>
        <v>70</v>
      </c>
    </row>
    <row r="20" spans="1:17" ht="12" x14ac:dyDescent="0.25">
      <c r="A20" s="3">
        <v>11</v>
      </c>
      <c r="B20" s="2" t="s">
        <v>256</v>
      </c>
      <c r="C20" s="10"/>
      <c r="F20" s="3">
        <v>70</v>
      </c>
      <c r="N20" s="8">
        <f t="shared" si="0"/>
        <v>70</v>
      </c>
      <c r="P20" s="3">
        <f t="shared" si="1"/>
        <v>1</v>
      </c>
      <c r="Q20" s="12">
        <f t="shared" si="2"/>
        <v>70</v>
      </c>
    </row>
    <row r="21" spans="1:17" ht="12" x14ac:dyDescent="0.25">
      <c r="A21" s="3">
        <v>12</v>
      </c>
      <c r="B21" s="2" t="s">
        <v>56</v>
      </c>
      <c r="C21" s="10">
        <v>60</v>
      </c>
      <c r="N21" s="8">
        <f t="shared" si="0"/>
        <v>60</v>
      </c>
      <c r="P21" s="3">
        <f t="shared" si="1"/>
        <v>1</v>
      </c>
      <c r="Q21" s="12">
        <f t="shared" si="2"/>
        <v>60</v>
      </c>
    </row>
    <row r="22" spans="1:17" ht="12" x14ac:dyDescent="0.25">
      <c r="A22" s="3">
        <v>13</v>
      </c>
      <c r="B22" s="2" t="s">
        <v>44</v>
      </c>
      <c r="C22" s="10">
        <v>50</v>
      </c>
      <c r="D22" s="8"/>
      <c r="E22" s="11"/>
      <c r="N22" s="8">
        <f t="shared" si="0"/>
        <v>50</v>
      </c>
      <c r="P22" s="3">
        <f t="shared" si="1"/>
        <v>1</v>
      </c>
      <c r="Q22" s="12">
        <f t="shared" si="2"/>
        <v>50</v>
      </c>
    </row>
    <row r="23" spans="1:17" ht="12" x14ac:dyDescent="0.25">
      <c r="A23" s="3">
        <v>14</v>
      </c>
      <c r="B23" s="2" t="s">
        <v>86</v>
      </c>
      <c r="C23" s="10">
        <v>50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8">
        <f t="shared" si="0"/>
        <v>50</v>
      </c>
      <c r="P23" s="3">
        <f t="shared" si="1"/>
        <v>1</v>
      </c>
      <c r="Q23" s="12">
        <f t="shared" si="2"/>
        <v>50</v>
      </c>
    </row>
    <row r="24" spans="1:17" ht="12" x14ac:dyDescent="0.25">
      <c r="A24" s="3">
        <v>15</v>
      </c>
      <c r="B24" s="2" t="s">
        <v>180</v>
      </c>
      <c r="C24" s="10"/>
      <c r="E24" s="3">
        <v>50</v>
      </c>
      <c r="N24" s="8">
        <f t="shared" si="0"/>
        <v>50</v>
      </c>
      <c r="P24" s="3">
        <f t="shared" si="1"/>
        <v>1</v>
      </c>
      <c r="Q24" s="12">
        <f t="shared" si="2"/>
        <v>50</v>
      </c>
    </row>
    <row r="25" spans="1:17" ht="12" x14ac:dyDescent="0.25">
      <c r="A25" s="3">
        <v>16</v>
      </c>
      <c r="C25" s="10"/>
      <c r="D25" s="8"/>
      <c r="E25" s="10"/>
      <c r="F25" s="10"/>
      <c r="G25" s="10"/>
      <c r="H25" s="10"/>
      <c r="I25" s="10"/>
      <c r="J25" s="10"/>
      <c r="K25" s="10"/>
      <c r="L25" s="10"/>
      <c r="M25" s="10"/>
      <c r="N25" s="8">
        <f t="shared" ref="N25:N29" si="3">SUM(C25:L25)</f>
        <v>0</v>
      </c>
      <c r="P25" s="3">
        <f t="shared" ref="P25:P29" si="4">COUNT(C25:L25)-COUNTIF(D25:L25,0)</f>
        <v>0</v>
      </c>
      <c r="Q25" s="12" t="e">
        <f t="shared" ref="Q25:Q29" si="5">N25/P25</f>
        <v>#DIV/0!</v>
      </c>
    </row>
    <row r="26" spans="1:17" ht="12" x14ac:dyDescent="0.25">
      <c r="A26" s="3">
        <v>17</v>
      </c>
      <c r="C26" s="10"/>
      <c r="D26" s="8"/>
      <c r="E26" s="10"/>
      <c r="F26" s="10"/>
      <c r="G26" s="10"/>
      <c r="H26" s="10"/>
      <c r="I26" s="10"/>
      <c r="J26" s="10"/>
      <c r="K26" s="10"/>
      <c r="L26" s="10"/>
      <c r="M26" s="10"/>
      <c r="N26" s="8">
        <f t="shared" si="3"/>
        <v>0</v>
      </c>
      <c r="P26" s="3">
        <f t="shared" si="4"/>
        <v>0</v>
      </c>
      <c r="Q26" s="12" t="e">
        <f t="shared" si="5"/>
        <v>#DIV/0!</v>
      </c>
    </row>
    <row r="27" spans="1:17" ht="12" x14ac:dyDescent="0.25">
      <c r="A27" s="3">
        <v>18</v>
      </c>
      <c r="C27" s="3"/>
      <c r="E27" s="10"/>
      <c r="F27" s="10"/>
      <c r="G27" s="10"/>
      <c r="H27" s="10"/>
      <c r="I27" s="10"/>
      <c r="J27" s="10"/>
      <c r="K27" s="10"/>
      <c r="L27" s="10"/>
      <c r="M27" s="10"/>
      <c r="N27" s="8">
        <f t="shared" si="3"/>
        <v>0</v>
      </c>
      <c r="P27" s="3">
        <f t="shared" si="4"/>
        <v>0</v>
      </c>
      <c r="Q27" s="12" t="e">
        <f t="shared" si="5"/>
        <v>#DIV/0!</v>
      </c>
    </row>
    <row r="28" spans="1:17" ht="12" x14ac:dyDescent="0.25">
      <c r="A28" s="3">
        <v>19</v>
      </c>
      <c r="N28" s="8">
        <f t="shared" si="3"/>
        <v>0</v>
      </c>
      <c r="P28" s="3">
        <f t="shared" si="4"/>
        <v>0</v>
      </c>
      <c r="Q28" s="12" t="e">
        <f t="shared" si="5"/>
        <v>#DIV/0!</v>
      </c>
    </row>
    <row r="29" spans="1:17" ht="12" x14ac:dyDescent="0.25">
      <c r="A29" s="3">
        <v>20</v>
      </c>
      <c r="C29" s="10"/>
      <c r="E29" s="8"/>
      <c r="G29" s="8"/>
      <c r="K29" s="8"/>
      <c r="N29" s="8">
        <f t="shared" si="3"/>
        <v>0</v>
      </c>
      <c r="P29" s="3">
        <f t="shared" si="4"/>
        <v>0</v>
      </c>
      <c r="Q29" s="12" t="e">
        <f t="shared" si="5"/>
        <v>#DIV/0!</v>
      </c>
    </row>
    <row r="30" spans="1:17" ht="12" x14ac:dyDescent="0.25">
      <c r="A30" s="3"/>
      <c r="C30" s="10"/>
      <c r="H30" s="8"/>
      <c r="I30" s="8"/>
      <c r="J30" s="8"/>
      <c r="K30" s="8"/>
      <c r="L30" s="8"/>
      <c r="M30" s="8"/>
      <c r="N30" s="8"/>
      <c r="P30" s="3"/>
      <c r="Q30" s="12"/>
    </row>
    <row r="31" spans="1:17" ht="12" x14ac:dyDescent="0.25">
      <c r="A31" s="3"/>
      <c r="C31" s="10"/>
      <c r="H31" s="8"/>
      <c r="I31" s="8"/>
      <c r="J31" s="8"/>
      <c r="K31" s="8"/>
      <c r="L31" s="8"/>
      <c r="M31" s="8"/>
      <c r="N31" s="8"/>
      <c r="P31" s="3"/>
      <c r="Q31" s="12"/>
    </row>
    <row r="32" spans="1:17" ht="12" x14ac:dyDescent="0.25">
      <c r="A32" s="3"/>
      <c r="C32" s="10"/>
      <c r="E32" s="10"/>
      <c r="F32" s="10"/>
      <c r="G32" s="10"/>
      <c r="H32" s="10"/>
      <c r="I32" s="10"/>
      <c r="J32" s="10"/>
      <c r="K32" s="10"/>
      <c r="L32" s="10"/>
      <c r="M32" s="10"/>
      <c r="N32" s="8"/>
      <c r="P32" s="3"/>
      <c r="Q32" s="12"/>
    </row>
    <row r="33" spans="1:17" ht="12" x14ac:dyDescent="0.25">
      <c r="A33" s="3"/>
      <c r="N33" s="8"/>
      <c r="P33" s="3"/>
      <c r="Q33" s="12"/>
    </row>
    <row r="34" spans="1:17" ht="12" x14ac:dyDescent="0.25">
      <c r="A34" s="3"/>
      <c r="N34" s="8"/>
      <c r="P34" s="3"/>
      <c r="Q34" s="12"/>
    </row>
    <row r="35" spans="1:17" ht="12" x14ac:dyDescent="0.25">
      <c r="A35" s="3"/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10"/>
      <c r="N35" s="8"/>
      <c r="P35" s="3"/>
      <c r="Q35" s="12"/>
    </row>
    <row r="36" spans="1:17" ht="12" x14ac:dyDescent="0.25">
      <c r="A36" s="3"/>
      <c r="N36" s="8"/>
      <c r="P36" s="3"/>
      <c r="Q36" s="12"/>
    </row>
    <row r="37" spans="1:17" ht="12" x14ac:dyDescent="0.25">
      <c r="A37" s="3"/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10"/>
      <c r="N37" s="8"/>
      <c r="P37" s="3"/>
      <c r="Q37" s="12"/>
    </row>
    <row r="38" spans="1:17" ht="12" x14ac:dyDescent="0.25">
      <c r="A38" s="3"/>
      <c r="N38" s="8"/>
      <c r="P38" s="3"/>
      <c r="Q38" s="12"/>
    </row>
    <row r="39" spans="1:17" ht="12" x14ac:dyDescent="0.25">
      <c r="A39" s="3"/>
      <c r="C39" s="10"/>
      <c r="E39" s="8"/>
      <c r="G39" s="8"/>
      <c r="N39" s="8"/>
      <c r="P39" s="3"/>
      <c r="Q39" s="12"/>
    </row>
    <row r="40" spans="1:17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10"/>
      <c r="N40" s="8"/>
      <c r="P40" s="3"/>
      <c r="Q40" s="12"/>
    </row>
    <row r="41" spans="1:17" ht="12" x14ac:dyDescent="0.25">
      <c r="A41" s="3"/>
      <c r="N41" s="8"/>
      <c r="P41" s="3"/>
      <c r="Q41" s="12"/>
    </row>
    <row r="42" spans="1:17" ht="12" x14ac:dyDescent="0.25">
      <c r="A42" s="3"/>
      <c r="C42" s="10"/>
      <c r="D42" s="8"/>
      <c r="E42" s="10"/>
      <c r="F42" s="10"/>
      <c r="G42" s="10"/>
      <c r="H42" s="10"/>
      <c r="I42" s="10"/>
      <c r="K42" s="10"/>
      <c r="L42" s="10"/>
      <c r="M42" s="10"/>
      <c r="N42" s="8"/>
      <c r="P42" s="3"/>
      <c r="Q42" s="12"/>
    </row>
    <row r="43" spans="1:17" ht="12" x14ac:dyDescent="0.25">
      <c r="A43" s="3"/>
      <c r="N43" s="8"/>
      <c r="P43" s="3"/>
      <c r="Q43" s="12"/>
    </row>
    <row r="44" spans="1:17" ht="12" x14ac:dyDescent="0.25">
      <c r="A44" s="3"/>
      <c r="N44" s="8"/>
      <c r="P44" s="3"/>
      <c r="Q44" s="12"/>
    </row>
    <row r="45" spans="1:17" ht="12" x14ac:dyDescent="0.25">
      <c r="A45" s="3"/>
      <c r="N45" s="8"/>
      <c r="P45" s="3"/>
      <c r="Q45" s="12"/>
    </row>
    <row r="46" spans="1:17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10"/>
      <c r="N46" s="8"/>
      <c r="P46" s="3"/>
      <c r="Q46" s="12"/>
    </row>
    <row r="47" spans="1:17" ht="12" x14ac:dyDescent="0.25">
      <c r="A47" s="3"/>
      <c r="N47" s="8"/>
      <c r="P47" s="3"/>
      <c r="Q47" s="12"/>
    </row>
    <row r="48" spans="1:17" ht="12" x14ac:dyDescent="0.25">
      <c r="A48" s="3"/>
      <c r="N48" s="8"/>
      <c r="P48" s="3"/>
      <c r="Q48" s="12"/>
    </row>
    <row r="49" spans="1:17" ht="12" x14ac:dyDescent="0.25">
      <c r="A49" s="3"/>
      <c r="N49" s="8"/>
      <c r="P49" s="3"/>
      <c r="Q49" s="12"/>
    </row>
    <row r="50" spans="1:17" ht="12" x14ac:dyDescent="0.25">
      <c r="A50" s="3"/>
      <c r="N50" s="8"/>
      <c r="P50" s="3"/>
      <c r="Q50" s="12"/>
    </row>
    <row r="51" spans="1:17" ht="12" x14ac:dyDescent="0.25">
      <c r="A51" s="3"/>
      <c r="N51" s="8"/>
      <c r="P51" s="3"/>
      <c r="Q51" s="12"/>
    </row>
    <row r="52" spans="1:17" ht="12" x14ac:dyDescent="0.25">
      <c r="A52" s="3"/>
      <c r="C52" s="10"/>
      <c r="N52" s="8"/>
      <c r="P52" s="3"/>
      <c r="Q52" s="12"/>
    </row>
    <row r="53" spans="1:17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10"/>
      <c r="N53" s="8"/>
      <c r="P53" s="3"/>
      <c r="Q53" s="12"/>
    </row>
    <row r="54" spans="1:17" ht="12" x14ac:dyDescent="0.25">
      <c r="A54" s="3"/>
      <c r="G54" s="10"/>
      <c r="H54" s="10"/>
      <c r="I54" s="10"/>
      <c r="J54" s="10"/>
      <c r="K54" s="10"/>
      <c r="L54" s="10"/>
      <c r="M54" s="10"/>
      <c r="N54" s="8"/>
      <c r="P54" s="3"/>
      <c r="Q54" s="12"/>
    </row>
    <row r="55" spans="1:17" ht="12" x14ac:dyDescent="0.25">
      <c r="A55" s="3"/>
      <c r="N55" s="8"/>
      <c r="P55" s="3"/>
      <c r="Q55" s="12"/>
    </row>
    <row r="56" spans="1:17" ht="12" x14ac:dyDescent="0.25">
      <c r="A56" s="3"/>
      <c r="C56" s="10"/>
      <c r="N56" s="8"/>
      <c r="P56" s="3"/>
      <c r="Q56" s="12"/>
    </row>
    <row r="57" spans="1:17" ht="12" x14ac:dyDescent="0.25">
      <c r="A57" s="3"/>
      <c r="N57" s="8"/>
      <c r="P57" s="3"/>
      <c r="Q57" s="12"/>
    </row>
    <row r="58" spans="1:17" ht="12" x14ac:dyDescent="0.25">
      <c r="A58" s="3"/>
      <c r="C58" s="10"/>
      <c r="N58" s="8"/>
      <c r="P58" s="3"/>
      <c r="Q58" s="12"/>
    </row>
    <row r="59" spans="1:17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8"/>
      <c r="P59" s="3"/>
      <c r="Q59" s="12"/>
    </row>
    <row r="60" spans="1:17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10"/>
      <c r="N60" s="8"/>
      <c r="P60" s="3"/>
      <c r="Q60" s="12"/>
    </row>
    <row r="61" spans="1:17" ht="12" x14ac:dyDescent="0.25">
      <c r="A61" s="3"/>
      <c r="N61" s="8"/>
      <c r="P61" s="3"/>
      <c r="Q61" s="12"/>
    </row>
    <row r="62" spans="1:17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10"/>
      <c r="N62" s="8"/>
      <c r="P62" s="3"/>
      <c r="Q62" s="12"/>
    </row>
    <row r="63" spans="1:17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10"/>
      <c r="N63" s="8"/>
      <c r="P63" s="3"/>
      <c r="Q63" s="12"/>
    </row>
    <row r="64" spans="1:17" ht="12" x14ac:dyDescent="0.25">
      <c r="A64" s="3"/>
      <c r="N64" s="8"/>
      <c r="P64" s="3"/>
      <c r="Q64" s="12"/>
    </row>
    <row r="65" spans="1:17" ht="12" x14ac:dyDescent="0.25">
      <c r="A65" s="3"/>
      <c r="N65" s="8"/>
      <c r="P65" s="3"/>
      <c r="Q65" s="12"/>
    </row>
    <row r="66" spans="1:17" ht="12" x14ac:dyDescent="0.25">
      <c r="A66" s="3"/>
      <c r="N66" s="8"/>
      <c r="P66" s="3"/>
      <c r="Q66" s="12"/>
    </row>
    <row r="67" spans="1:17" ht="12" x14ac:dyDescent="0.25">
      <c r="A67" s="3"/>
      <c r="N67" s="8"/>
      <c r="P67" s="3"/>
      <c r="Q67" s="12"/>
    </row>
    <row r="68" spans="1:17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/>
      <c r="P68" s="3"/>
      <c r="Q68" s="12"/>
    </row>
    <row r="69" spans="1:17" ht="12" x14ac:dyDescent="0.25">
      <c r="A69" s="3"/>
      <c r="N69" s="8"/>
      <c r="P69" s="3"/>
      <c r="Q69" s="12"/>
    </row>
    <row r="70" spans="1:17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/>
      <c r="P70" s="3"/>
      <c r="Q70" s="12"/>
    </row>
    <row r="71" spans="1:17" ht="12" x14ac:dyDescent="0.25">
      <c r="A71" s="3"/>
      <c r="N71" s="8"/>
      <c r="P71" s="3"/>
      <c r="Q71" s="12"/>
    </row>
    <row r="72" spans="1:17" ht="12" x14ac:dyDescent="0.25">
      <c r="A72" s="3"/>
      <c r="N72" s="8"/>
      <c r="P72" s="3"/>
      <c r="Q72" s="12"/>
    </row>
    <row r="73" spans="1:17" ht="12" x14ac:dyDescent="0.25">
      <c r="A73" s="3"/>
      <c r="N73" s="8"/>
      <c r="P73" s="3"/>
      <c r="Q73" s="12"/>
    </row>
    <row r="74" spans="1:17" ht="12" x14ac:dyDescent="0.25">
      <c r="A74" s="3"/>
      <c r="N74" s="8"/>
      <c r="P74" s="3"/>
      <c r="Q74" s="12"/>
    </row>
    <row r="75" spans="1:17" x14ac:dyDescent="0.2">
      <c r="P75" s="3"/>
    </row>
  </sheetData>
  <sortState xmlns:xlrd2="http://schemas.microsoft.com/office/spreadsheetml/2017/richdata2" ref="B10:Q24">
    <sortCondition descending="1" ref="N10:N24"/>
    <sortCondition descending="1" ref="O10:O24"/>
    <sortCondition descending="1" ref="Q10:Q24"/>
  </sortState>
  <mergeCells count="1">
    <mergeCell ref="C2:J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U79"/>
  <sheetViews>
    <sheetView zoomScaleNormal="100" workbookViewId="0">
      <selection activeCell="H16" sqref="H16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3" width="11.109375" style="3" customWidth="1"/>
    <col min="14" max="14" width="9.109375" style="2"/>
    <col min="15" max="15" width="4.33203125" style="3" customWidth="1"/>
    <col min="16" max="16" width="4.33203125" style="2" customWidth="1"/>
    <col min="17" max="17" width="6.109375" style="2" bestFit="1" customWidth="1"/>
    <col min="18" max="18" width="9.109375" style="2"/>
    <col min="19" max="21" width="9.109375" style="13"/>
    <col min="22" max="16384" width="9.109375" style="2"/>
  </cols>
  <sheetData>
    <row r="2" spans="1:17" x14ac:dyDescent="0.2">
      <c r="C2" s="21" t="s">
        <v>69</v>
      </c>
      <c r="D2" s="21"/>
      <c r="E2" s="21"/>
      <c r="F2" s="21"/>
      <c r="G2" s="21"/>
      <c r="H2" s="21"/>
      <c r="I2" s="21"/>
      <c r="J2" s="21"/>
      <c r="L2" s="2"/>
      <c r="M2" s="2"/>
    </row>
    <row r="3" spans="1:17" x14ac:dyDescent="0.2">
      <c r="C3" s="21"/>
      <c r="D3" s="21"/>
      <c r="E3" s="21"/>
      <c r="F3" s="21"/>
      <c r="G3" s="21"/>
      <c r="H3" s="21"/>
      <c r="I3" s="21"/>
      <c r="J3" s="21"/>
      <c r="L3" s="2"/>
      <c r="M3" s="2"/>
    </row>
    <row r="4" spans="1:17" x14ac:dyDescent="0.2">
      <c r="A4" s="1"/>
      <c r="C4" s="21"/>
      <c r="D4" s="21"/>
      <c r="E4" s="21"/>
      <c r="F4" s="21"/>
      <c r="G4" s="21"/>
      <c r="H4" s="21"/>
      <c r="I4" s="21"/>
      <c r="J4" s="21"/>
      <c r="L4" s="2"/>
      <c r="M4" s="2"/>
    </row>
    <row r="5" spans="1:17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15"/>
      <c r="L5" s="2"/>
      <c r="M5" s="2"/>
    </row>
    <row r="6" spans="1:17" ht="12" customHeight="1" x14ac:dyDescent="0.2">
      <c r="A6" s="1"/>
      <c r="D6" s="16"/>
      <c r="E6" s="16"/>
      <c r="F6" s="16"/>
      <c r="G6" s="16"/>
      <c r="H6" s="16"/>
      <c r="I6" s="15"/>
      <c r="J6" s="15"/>
      <c r="K6" s="15"/>
      <c r="L6" s="15"/>
      <c r="M6" s="15"/>
    </row>
    <row r="7" spans="1:17" ht="13.2" x14ac:dyDescent="0.25">
      <c r="A7" s="17"/>
      <c r="B7" s="19" t="s">
        <v>34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 t="s">
        <v>71</v>
      </c>
      <c r="N7" s="18"/>
      <c r="O7" s="18"/>
      <c r="P7" s="18"/>
      <c r="Q7" s="18"/>
    </row>
    <row r="8" spans="1:17" x14ac:dyDescent="0.2">
      <c r="A8" s="1"/>
      <c r="B8" s="5"/>
      <c r="C8" s="6">
        <v>45542</v>
      </c>
      <c r="D8" s="6">
        <v>45577</v>
      </c>
      <c r="E8" s="6">
        <v>45605</v>
      </c>
      <c r="F8" s="6">
        <v>45612</v>
      </c>
      <c r="G8" s="6">
        <v>45640</v>
      </c>
      <c r="H8" s="6">
        <v>45668</v>
      </c>
      <c r="I8" s="6">
        <v>45703</v>
      </c>
      <c r="J8" s="6">
        <v>45724</v>
      </c>
      <c r="K8" s="6">
        <v>45731</v>
      </c>
      <c r="L8" s="6">
        <v>45766</v>
      </c>
      <c r="M8" s="6">
        <v>45808</v>
      </c>
      <c r="N8" s="5"/>
      <c r="O8" s="14"/>
      <c r="P8" s="5"/>
    </row>
    <row r="9" spans="1:17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16</v>
      </c>
      <c r="H9" s="7" t="s">
        <v>15</v>
      </c>
      <c r="I9" s="7" t="s">
        <v>40</v>
      </c>
      <c r="J9" s="7" t="s">
        <v>16</v>
      </c>
      <c r="K9" s="7" t="s">
        <v>15</v>
      </c>
      <c r="L9" s="7" t="s">
        <v>41</v>
      </c>
      <c r="M9" s="7" t="s">
        <v>16</v>
      </c>
      <c r="N9" s="8" t="s">
        <v>1</v>
      </c>
      <c r="O9" s="3" t="s">
        <v>2</v>
      </c>
      <c r="P9" s="3" t="s">
        <v>3</v>
      </c>
      <c r="Q9" s="9" t="s">
        <v>4</v>
      </c>
    </row>
    <row r="10" spans="1:17" ht="12" x14ac:dyDescent="0.25">
      <c r="A10" s="3">
        <v>1</v>
      </c>
      <c r="B10" s="2" t="s">
        <v>31</v>
      </c>
      <c r="C10" s="10">
        <v>70</v>
      </c>
      <c r="D10" s="11">
        <v>100</v>
      </c>
      <c r="E10" s="10"/>
      <c r="F10" s="10">
        <v>60</v>
      </c>
      <c r="G10" s="10">
        <v>40</v>
      </c>
      <c r="H10" s="10"/>
      <c r="I10" s="10"/>
      <c r="J10" s="10"/>
      <c r="K10" s="10"/>
      <c r="L10" s="10"/>
      <c r="M10" s="10"/>
      <c r="N10" s="8">
        <f t="shared" ref="N10:N41" si="0">SUM(C10:L10)</f>
        <v>270</v>
      </c>
      <c r="O10" s="3">
        <v>1</v>
      </c>
      <c r="P10" s="3">
        <f t="shared" ref="P10:P41" si="1">COUNT(C10:L10)-COUNTIF(D10:L10,0)</f>
        <v>4</v>
      </c>
      <c r="Q10" s="12">
        <f t="shared" ref="Q10:Q41" si="2">N10/P10</f>
        <v>67.5</v>
      </c>
    </row>
    <row r="11" spans="1:17" ht="12" x14ac:dyDescent="0.25">
      <c r="A11" s="3">
        <v>2</v>
      </c>
      <c r="B11" s="2" t="s">
        <v>19</v>
      </c>
      <c r="C11" s="11">
        <v>100</v>
      </c>
      <c r="D11" s="3">
        <v>50</v>
      </c>
      <c r="F11" s="3">
        <v>50</v>
      </c>
      <c r="G11" s="10">
        <v>60</v>
      </c>
      <c r="H11" s="11"/>
      <c r="N11" s="8">
        <f t="shared" si="0"/>
        <v>260</v>
      </c>
      <c r="O11" s="3">
        <v>1</v>
      </c>
      <c r="P11" s="3">
        <f t="shared" si="1"/>
        <v>4</v>
      </c>
      <c r="Q11" s="12">
        <f t="shared" si="2"/>
        <v>65</v>
      </c>
    </row>
    <row r="12" spans="1:17" ht="12" x14ac:dyDescent="0.25">
      <c r="A12" s="3">
        <v>3</v>
      </c>
      <c r="B12" s="2" t="s">
        <v>42</v>
      </c>
      <c r="C12" s="10">
        <v>60</v>
      </c>
      <c r="D12" s="3">
        <v>80</v>
      </c>
      <c r="E12" s="10">
        <v>80</v>
      </c>
      <c r="F12" s="10">
        <v>40</v>
      </c>
      <c r="G12" s="10"/>
      <c r="H12" s="10"/>
      <c r="I12" s="10"/>
      <c r="J12" s="10"/>
      <c r="K12" s="10"/>
      <c r="L12" s="10"/>
      <c r="M12" s="10"/>
      <c r="N12" s="8">
        <f t="shared" si="0"/>
        <v>260</v>
      </c>
      <c r="P12" s="3">
        <f t="shared" si="1"/>
        <v>4</v>
      </c>
      <c r="Q12" s="12">
        <f t="shared" si="2"/>
        <v>65</v>
      </c>
    </row>
    <row r="13" spans="1:17" ht="12" x14ac:dyDescent="0.25">
      <c r="A13" s="3">
        <v>4</v>
      </c>
      <c r="B13" s="2" t="s">
        <v>23</v>
      </c>
      <c r="C13" s="10">
        <v>80</v>
      </c>
      <c r="D13" s="3">
        <v>50</v>
      </c>
      <c r="F13" s="3">
        <v>80</v>
      </c>
      <c r="G13" s="3">
        <v>50</v>
      </c>
      <c r="N13" s="8">
        <f t="shared" si="0"/>
        <v>260</v>
      </c>
      <c r="P13" s="3">
        <f t="shared" si="1"/>
        <v>4</v>
      </c>
      <c r="Q13" s="12">
        <f t="shared" si="2"/>
        <v>65</v>
      </c>
    </row>
    <row r="14" spans="1:17" ht="12" x14ac:dyDescent="0.25">
      <c r="A14" s="3">
        <v>5</v>
      </c>
      <c r="B14" s="2" t="s">
        <v>130</v>
      </c>
      <c r="C14" s="10"/>
      <c r="D14" s="3">
        <v>60</v>
      </c>
      <c r="E14" s="8">
        <v>100</v>
      </c>
      <c r="F14" s="3">
        <v>50</v>
      </c>
      <c r="G14" s="3">
        <v>40</v>
      </c>
      <c r="N14" s="8">
        <f t="shared" si="0"/>
        <v>250</v>
      </c>
      <c r="O14" s="3">
        <v>1</v>
      </c>
      <c r="P14" s="3">
        <f t="shared" si="1"/>
        <v>4</v>
      </c>
      <c r="Q14" s="12">
        <f t="shared" si="2"/>
        <v>62.5</v>
      </c>
    </row>
    <row r="15" spans="1:17" ht="12" x14ac:dyDescent="0.25">
      <c r="A15" s="3">
        <v>6</v>
      </c>
      <c r="B15" s="2" t="s">
        <v>222</v>
      </c>
      <c r="F15" s="8">
        <v>100</v>
      </c>
      <c r="G15" s="8">
        <v>100</v>
      </c>
      <c r="N15" s="8">
        <f t="shared" si="0"/>
        <v>200</v>
      </c>
      <c r="O15" s="3">
        <v>2</v>
      </c>
      <c r="P15" s="3">
        <f t="shared" si="1"/>
        <v>2</v>
      </c>
      <c r="Q15" s="12">
        <f t="shared" si="2"/>
        <v>100</v>
      </c>
    </row>
    <row r="16" spans="1:17" ht="12" x14ac:dyDescent="0.25">
      <c r="A16" s="3">
        <v>7</v>
      </c>
      <c r="B16" s="2" t="s">
        <v>127</v>
      </c>
      <c r="C16" s="10"/>
      <c r="D16" s="8">
        <v>100</v>
      </c>
      <c r="E16" s="10"/>
      <c r="F16" s="10">
        <v>60</v>
      </c>
      <c r="G16" s="10">
        <v>40</v>
      </c>
      <c r="H16" s="10"/>
      <c r="I16" s="10"/>
      <c r="J16" s="10"/>
      <c r="K16" s="10"/>
      <c r="L16" s="10"/>
      <c r="M16" s="10"/>
      <c r="N16" s="8">
        <f t="shared" si="0"/>
        <v>200</v>
      </c>
      <c r="O16" s="3">
        <v>1</v>
      </c>
      <c r="P16" s="3">
        <f t="shared" si="1"/>
        <v>3</v>
      </c>
      <c r="Q16" s="12">
        <f t="shared" si="2"/>
        <v>66.666666666666671</v>
      </c>
    </row>
    <row r="17" spans="1:17" ht="12" x14ac:dyDescent="0.25">
      <c r="A17" s="3">
        <v>8</v>
      </c>
      <c r="B17" s="2" t="s">
        <v>133</v>
      </c>
      <c r="C17" s="10"/>
      <c r="D17" s="3">
        <v>50</v>
      </c>
      <c r="E17" s="10"/>
      <c r="F17" s="10">
        <v>70</v>
      </c>
      <c r="G17" s="10">
        <v>80</v>
      </c>
      <c r="H17" s="10"/>
      <c r="I17" s="10"/>
      <c r="J17" s="10"/>
      <c r="K17" s="10"/>
      <c r="L17" s="10"/>
      <c r="M17" s="10"/>
      <c r="N17" s="8">
        <f t="shared" si="0"/>
        <v>200</v>
      </c>
      <c r="P17" s="3">
        <f t="shared" si="1"/>
        <v>3</v>
      </c>
      <c r="Q17" s="12">
        <f t="shared" si="2"/>
        <v>66.666666666666671</v>
      </c>
    </row>
    <row r="18" spans="1:17" ht="12" x14ac:dyDescent="0.25">
      <c r="A18" s="3">
        <v>9</v>
      </c>
      <c r="B18" s="2" t="s">
        <v>75</v>
      </c>
      <c r="C18" s="10">
        <v>60</v>
      </c>
      <c r="F18" s="3">
        <v>30</v>
      </c>
      <c r="G18" s="8">
        <v>100</v>
      </c>
      <c r="N18" s="8">
        <f t="shared" si="0"/>
        <v>190</v>
      </c>
      <c r="O18" s="3">
        <v>1</v>
      </c>
      <c r="P18" s="3">
        <f t="shared" si="1"/>
        <v>3</v>
      </c>
      <c r="Q18" s="12">
        <f t="shared" si="2"/>
        <v>63.333333333333336</v>
      </c>
    </row>
    <row r="19" spans="1:17" ht="12" x14ac:dyDescent="0.25">
      <c r="A19" s="3">
        <v>10</v>
      </c>
      <c r="B19" s="2" t="s">
        <v>181</v>
      </c>
      <c r="E19" s="3">
        <v>80</v>
      </c>
      <c r="F19" s="8">
        <v>100</v>
      </c>
      <c r="N19" s="8">
        <f t="shared" si="0"/>
        <v>180</v>
      </c>
      <c r="O19" s="3">
        <v>1</v>
      </c>
      <c r="P19" s="3">
        <f t="shared" si="1"/>
        <v>2</v>
      </c>
      <c r="Q19" s="12">
        <f t="shared" si="2"/>
        <v>90</v>
      </c>
    </row>
    <row r="20" spans="1:17" ht="12" x14ac:dyDescent="0.25">
      <c r="A20" s="3">
        <v>11</v>
      </c>
      <c r="B20" s="2" t="s">
        <v>132</v>
      </c>
      <c r="C20" s="10"/>
      <c r="D20" s="3">
        <v>50</v>
      </c>
      <c r="F20" s="3">
        <v>50</v>
      </c>
      <c r="G20" s="3">
        <v>60</v>
      </c>
      <c r="N20" s="8">
        <f t="shared" si="0"/>
        <v>160</v>
      </c>
      <c r="P20" s="3">
        <f t="shared" si="1"/>
        <v>3</v>
      </c>
      <c r="Q20" s="12">
        <f t="shared" si="2"/>
        <v>53.333333333333336</v>
      </c>
    </row>
    <row r="21" spans="1:17" ht="12" x14ac:dyDescent="0.25">
      <c r="A21" s="3">
        <v>12</v>
      </c>
      <c r="B21" s="2" t="s">
        <v>137</v>
      </c>
      <c r="C21" s="10"/>
      <c r="D21" s="3">
        <v>50</v>
      </c>
      <c r="E21" s="8">
        <v>100</v>
      </c>
      <c r="G21" s="8"/>
      <c r="K21" s="8"/>
      <c r="N21" s="8">
        <f t="shared" si="0"/>
        <v>150</v>
      </c>
      <c r="O21" s="3">
        <v>1</v>
      </c>
      <c r="P21" s="3">
        <f t="shared" si="1"/>
        <v>2</v>
      </c>
      <c r="Q21" s="12">
        <f t="shared" si="2"/>
        <v>75</v>
      </c>
    </row>
    <row r="22" spans="1:17" ht="12" x14ac:dyDescent="0.25">
      <c r="A22" s="3">
        <v>13</v>
      </c>
      <c r="B22" s="2" t="s">
        <v>131</v>
      </c>
      <c r="D22" s="3">
        <v>60</v>
      </c>
      <c r="F22" s="3">
        <v>50</v>
      </c>
      <c r="G22" s="3">
        <v>40</v>
      </c>
      <c r="N22" s="8">
        <f t="shared" si="0"/>
        <v>150</v>
      </c>
      <c r="P22" s="3">
        <f t="shared" si="1"/>
        <v>3</v>
      </c>
      <c r="Q22" s="12">
        <f t="shared" si="2"/>
        <v>50</v>
      </c>
    </row>
    <row r="23" spans="1:17" ht="12" x14ac:dyDescent="0.25">
      <c r="A23" s="3">
        <v>14</v>
      </c>
      <c r="B23" s="2" t="s">
        <v>110</v>
      </c>
      <c r="C23" s="10"/>
      <c r="D23" s="3">
        <v>80</v>
      </c>
      <c r="F23" s="3">
        <v>40</v>
      </c>
      <c r="N23" s="8">
        <f t="shared" si="0"/>
        <v>120</v>
      </c>
      <c r="P23" s="3">
        <f t="shared" si="1"/>
        <v>2</v>
      </c>
      <c r="Q23" s="12">
        <f t="shared" si="2"/>
        <v>60</v>
      </c>
    </row>
    <row r="24" spans="1:17" ht="12" x14ac:dyDescent="0.25">
      <c r="A24" s="3">
        <v>15</v>
      </c>
      <c r="B24" s="2" t="s">
        <v>225</v>
      </c>
      <c r="F24" s="3">
        <v>40</v>
      </c>
      <c r="G24" s="3">
        <v>70</v>
      </c>
      <c r="N24" s="8">
        <f t="shared" si="0"/>
        <v>110</v>
      </c>
      <c r="P24" s="3">
        <f t="shared" si="1"/>
        <v>2</v>
      </c>
      <c r="Q24" s="12">
        <f t="shared" si="2"/>
        <v>55</v>
      </c>
    </row>
    <row r="25" spans="1:17" ht="12" x14ac:dyDescent="0.25">
      <c r="A25" s="3">
        <v>16</v>
      </c>
      <c r="B25" s="2" t="s">
        <v>226</v>
      </c>
      <c r="F25" s="3">
        <v>40</v>
      </c>
      <c r="G25" s="3">
        <v>70</v>
      </c>
      <c r="N25" s="8">
        <f t="shared" si="0"/>
        <v>110</v>
      </c>
      <c r="P25" s="3">
        <f t="shared" si="1"/>
        <v>2</v>
      </c>
      <c r="Q25" s="12">
        <f t="shared" si="2"/>
        <v>55</v>
      </c>
    </row>
    <row r="26" spans="1:17" ht="12" x14ac:dyDescent="0.25">
      <c r="A26" s="3">
        <v>17</v>
      </c>
      <c r="B26" s="2" t="s">
        <v>64</v>
      </c>
      <c r="C26" s="11">
        <v>100</v>
      </c>
      <c r="D26" s="8"/>
      <c r="E26" s="10"/>
      <c r="F26" s="10"/>
      <c r="G26" s="10"/>
      <c r="H26" s="10"/>
      <c r="I26" s="8"/>
      <c r="J26" s="8"/>
      <c r="K26" s="10"/>
      <c r="L26" s="10"/>
      <c r="M26" s="10"/>
      <c r="N26" s="8">
        <f t="shared" si="0"/>
        <v>100</v>
      </c>
      <c r="O26" s="3">
        <v>1</v>
      </c>
      <c r="P26" s="3">
        <f t="shared" si="1"/>
        <v>1</v>
      </c>
      <c r="Q26" s="12">
        <f t="shared" si="2"/>
        <v>100</v>
      </c>
    </row>
    <row r="27" spans="1:17" ht="12" x14ac:dyDescent="0.25">
      <c r="A27" s="3">
        <v>18</v>
      </c>
      <c r="B27" s="2" t="s">
        <v>129</v>
      </c>
      <c r="C27" s="10"/>
      <c r="D27" s="3">
        <v>70</v>
      </c>
      <c r="F27" s="11"/>
      <c r="G27" s="3">
        <v>30</v>
      </c>
      <c r="N27" s="8">
        <f t="shared" si="0"/>
        <v>100</v>
      </c>
      <c r="P27" s="3">
        <f t="shared" si="1"/>
        <v>2</v>
      </c>
      <c r="Q27" s="12">
        <f t="shared" si="2"/>
        <v>50</v>
      </c>
    </row>
    <row r="28" spans="1:17" ht="12" x14ac:dyDescent="0.25">
      <c r="A28" s="3">
        <v>19</v>
      </c>
      <c r="B28" s="2" t="s">
        <v>140</v>
      </c>
      <c r="C28" s="10"/>
      <c r="D28" s="3">
        <v>40</v>
      </c>
      <c r="E28" s="10"/>
      <c r="F28" s="10">
        <v>30</v>
      </c>
      <c r="G28" s="10">
        <v>30</v>
      </c>
      <c r="H28" s="10"/>
      <c r="I28" s="10"/>
      <c r="J28" s="10"/>
      <c r="K28" s="10"/>
      <c r="L28" s="10"/>
      <c r="M28" s="10"/>
      <c r="N28" s="8">
        <f t="shared" si="0"/>
        <v>100</v>
      </c>
      <c r="P28" s="3">
        <f t="shared" si="1"/>
        <v>3</v>
      </c>
      <c r="Q28" s="12">
        <f t="shared" si="2"/>
        <v>33.333333333333336</v>
      </c>
    </row>
    <row r="29" spans="1:17" ht="12" x14ac:dyDescent="0.25">
      <c r="A29" s="3">
        <v>20</v>
      </c>
      <c r="B29" s="2" t="s">
        <v>47</v>
      </c>
      <c r="C29" s="10">
        <v>80</v>
      </c>
      <c r="N29" s="8">
        <f t="shared" si="0"/>
        <v>80</v>
      </c>
      <c r="P29" s="3">
        <f t="shared" si="1"/>
        <v>1</v>
      </c>
      <c r="Q29" s="12">
        <f t="shared" si="2"/>
        <v>80</v>
      </c>
    </row>
    <row r="30" spans="1:17" ht="12" x14ac:dyDescent="0.25">
      <c r="A30" s="3">
        <v>21</v>
      </c>
      <c r="B30" s="2" t="s">
        <v>223</v>
      </c>
      <c r="F30" s="3">
        <v>80</v>
      </c>
      <c r="N30" s="8">
        <f t="shared" si="0"/>
        <v>80</v>
      </c>
      <c r="P30" s="3">
        <f t="shared" si="1"/>
        <v>1</v>
      </c>
      <c r="Q30" s="12">
        <f t="shared" si="2"/>
        <v>80</v>
      </c>
    </row>
    <row r="31" spans="1:17" ht="12" x14ac:dyDescent="0.25">
      <c r="A31" s="3">
        <v>22</v>
      </c>
      <c r="B31" s="2" t="s">
        <v>215</v>
      </c>
      <c r="C31" s="10"/>
      <c r="G31" s="3">
        <v>80</v>
      </c>
      <c r="N31" s="8">
        <f t="shared" si="0"/>
        <v>80</v>
      </c>
      <c r="P31" s="3">
        <f t="shared" si="1"/>
        <v>1</v>
      </c>
      <c r="Q31" s="12">
        <f t="shared" si="2"/>
        <v>80</v>
      </c>
    </row>
    <row r="32" spans="1:17" ht="12" x14ac:dyDescent="0.25">
      <c r="A32" s="3">
        <v>23</v>
      </c>
      <c r="B32" s="2" t="s">
        <v>29</v>
      </c>
      <c r="C32" s="10">
        <v>70</v>
      </c>
      <c r="D32" s="8"/>
      <c r="E32" s="11"/>
      <c r="N32" s="8">
        <f t="shared" si="0"/>
        <v>70</v>
      </c>
      <c r="P32" s="3">
        <f t="shared" si="1"/>
        <v>1</v>
      </c>
      <c r="Q32" s="12">
        <f t="shared" si="2"/>
        <v>70</v>
      </c>
    </row>
    <row r="33" spans="1:17" ht="12" x14ac:dyDescent="0.25">
      <c r="A33" s="3">
        <v>24</v>
      </c>
      <c r="B33" s="2" t="s">
        <v>128</v>
      </c>
      <c r="C33" s="10"/>
      <c r="D33" s="3">
        <v>70</v>
      </c>
      <c r="E33" s="10"/>
      <c r="F33" s="10"/>
      <c r="G33" s="10"/>
      <c r="H33" s="10"/>
      <c r="I33" s="10"/>
      <c r="J33" s="10"/>
      <c r="K33" s="10"/>
      <c r="L33" s="10"/>
      <c r="M33" s="10"/>
      <c r="N33" s="8">
        <f t="shared" si="0"/>
        <v>70</v>
      </c>
      <c r="P33" s="3">
        <f t="shared" si="1"/>
        <v>1</v>
      </c>
      <c r="Q33" s="12">
        <f t="shared" si="2"/>
        <v>70</v>
      </c>
    </row>
    <row r="34" spans="1:17" ht="12" x14ac:dyDescent="0.25">
      <c r="A34" s="3">
        <v>25</v>
      </c>
      <c r="B34" s="2" t="s">
        <v>100</v>
      </c>
      <c r="C34" s="10"/>
      <c r="E34" s="3">
        <v>70</v>
      </c>
      <c r="G34" s="8"/>
      <c r="N34" s="8">
        <f t="shared" si="0"/>
        <v>70</v>
      </c>
      <c r="P34" s="3">
        <f t="shared" si="1"/>
        <v>1</v>
      </c>
      <c r="Q34" s="12">
        <f t="shared" si="2"/>
        <v>70</v>
      </c>
    </row>
    <row r="35" spans="1:17" ht="12" x14ac:dyDescent="0.25">
      <c r="A35" s="3">
        <v>26</v>
      </c>
      <c r="B35" s="2" t="s">
        <v>146</v>
      </c>
      <c r="C35" s="10"/>
      <c r="D35" s="8"/>
      <c r="E35" s="10">
        <v>70</v>
      </c>
      <c r="F35" s="10"/>
      <c r="G35" s="10"/>
      <c r="H35" s="10"/>
      <c r="I35" s="10"/>
      <c r="J35" s="10"/>
      <c r="K35" s="10"/>
      <c r="L35" s="10"/>
      <c r="M35" s="10"/>
      <c r="N35" s="8">
        <f t="shared" si="0"/>
        <v>70</v>
      </c>
      <c r="P35" s="3">
        <f t="shared" si="1"/>
        <v>1</v>
      </c>
      <c r="Q35" s="12">
        <f t="shared" si="2"/>
        <v>70</v>
      </c>
    </row>
    <row r="36" spans="1:17" ht="12" x14ac:dyDescent="0.25">
      <c r="A36" s="3">
        <v>27</v>
      </c>
      <c r="B36" s="2" t="s">
        <v>224</v>
      </c>
      <c r="F36" s="3">
        <v>70</v>
      </c>
      <c r="N36" s="8">
        <f t="shared" si="0"/>
        <v>70</v>
      </c>
      <c r="P36" s="3">
        <f t="shared" si="1"/>
        <v>1</v>
      </c>
      <c r="Q36" s="12">
        <f t="shared" si="2"/>
        <v>70</v>
      </c>
    </row>
    <row r="37" spans="1:17" ht="12" x14ac:dyDescent="0.25">
      <c r="A37" s="3">
        <v>28</v>
      </c>
      <c r="B37" s="2" t="s">
        <v>139</v>
      </c>
      <c r="C37" s="10"/>
      <c r="D37" s="3">
        <v>40</v>
      </c>
      <c r="F37" s="3">
        <v>30</v>
      </c>
      <c r="H37" s="8"/>
      <c r="I37" s="8"/>
      <c r="J37" s="8"/>
      <c r="K37" s="8"/>
      <c r="L37" s="8"/>
      <c r="M37" s="8"/>
      <c r="N37" s="8">
        <f t="shared" si="0"/>
        <v>70</v>
      </c>
      <c r="P37" s="3">
        <f t="shared" si="1"/>
        <v>2</v>
      </c>
      <c r="Q37" s="12">
        <f t="shared" si="2"/>
        <v>35</v>
      </c>
    </row>
    <row r="38" spans="1:17" ht="12" x14ac:dyDescent="0.25">
      <c r="A38" s="3">
        <v>29</v>
      </c>
      <c r="B38" s="2" t="s">
        <v>141</v>
      </c>
      <c r="D38" s="3">
        <v>40</v>
      </c>
      <c r="F38" s="3">
        <v>30</v>
      </c>
      <c r="N38" s="8">
        <f t="shared" si="0"/>
        <v>70</v>
      </c>
      <c r="P38" s="3">
        <f t="shared" si="1"/>
        <v>2</v>
      </c>
      <c r="Q38" s="12">
        <f t="shared" si="2"/>
        <v>35</v>
      </c>
    </row>
    <row r="39" spans="1:17" ht="12" x14ac:dyDescent="0.25">
      <c r="A39" s="3">
        <v>30</v>
      </c>
      <c r="B39" s="2" t="s">
        <v>182</v>
      </c>
      <c r="E39" s="3">
        <v>60</v>
      </c>
      <c r="N39" s="8">
        <f t="shared" si="0"/>
        <v>60</v>
      </c>
      <c r="P39" s="3">
        <f t="shared" si="1"/>
        <v>1</v>
      </c>
      <c r="Q39" s="12">
        <f t="shared" si="2"/>
        <v>60</v>
      </c>
    </row>
    <row r="40" spans="1:17" ht="12" x14ac:dyDescent="0.25">
      <c r="A40" s="3">
        <v>31</v>
      </c>
      <c r="B40" s="2" t="s">
        <v>183</v>
      </c>
      <c r="C40" s="10"/>
      <c r="D40" s="8"/>
      <c r="E40" s="10">
        <v>60</v>
      </c>
      <c r="F40" s="10"/>
      <c r="G40" s="10"/>
      <c r="H40" s="10"/>
      <c r="I40" s="10"/>
      <c r="K40" s="10"/>
      <c r="L40" s="10"/>
      <c r="M40" s="10"/>
      <c r="N40" s="8">
        <f t="shared" si="0"/>
        <v>60</v>
      </c>
      <c r="P40" s="3">
        <f t="shared" si="1"/>
        <v>1</v>
      </c>
      <c r="Q40" s="12">
        <f t="shared" si="2"/>
        <v>60</v>
      </c>
    </row>
    <row r="41" spans="1:17" ht="12" x14ac:dyDescent="0.25">
      <c r="A41" s="3">
        <v>32</v>
      </c>
      <c r="B41" s="2" t="s">
        <v>134</v>
      </c>
      <c r="C41" s="10"/>
      <c r="D41" s="3">
        <v>50</v>
      </c>
      <c r="E41" s="10"/>
      <c r="F41" s="10"/>
      <c r="G41" s="10"/>
      <c r="H41" s="10"/>
      <c r="I41" s="10"/>
      <c r="J41" s="10"/>
      <c r="K41" s="10"/>
      <c r="L41" s="10"/>
      <c r="M41" s="10"/>
      <c r="N41" s="8">
        <f t="shared" si="0"/>
        <v>50</v>
      </c>
      <c r="P41" s="3">
        <f t="shared" si="1"/>
        <v>1</v>
      </c>
      <c r="Q41" s="12">
        <f t="shared" si="2"/>
        <v>50</v>
      </c>
    </row>
    <row r="42" spans="1:17" ht="12" x14ac:dyDescent="0.25">
      <c r="A42" s="3">
        <v>33</v>
      </c>
      <c r="B42" s="2" t="s">
        <v>135</v>
      </c>
      <c r="C42" s="3"/>
      <c r="D42" s="3">
        <v>50</v>
      </c>
      <c r="E42" s="10"/>
      <c r="F42" s="10"/>
      <c r="G42" s="10"/>
      <c r="H42" s="10"/>
      <c r="I42" s="10"/>
      <c r="J42" s="10"/>
      <c r="K42" s="10"/>
      <c r="L42" s="10"/>
      <c r="M42" s="10"/>
      <c r="N42" s="8">
        <f t="shared" ref="N42:N65" si="3">SUM(C42:L42)</f>
        <v>50</v>
      </c>
      <c r="P42" s="3">
        <f t="shared" ref="P42:P65" si="4">COUNT(C42:L42)-COUNTIF(D42:L42,0)</f>
        <v>1</v>
      </c>
      <c r="Q42" s="12">
        <f t="shared" ref="Q42:Q73" si="5">N42/P42</f>
        <v>50</v>
      </c>
    </row>
    <row r="43" spans="1:17" ht="12" x14ac:dyDescent="0.25">
      <c r="A43" s="3">
        <v>34</v>
      </c>
      <c r="B43" s="2" t="s">
        <v>136</v>
      </c>
      <c r="D43" s="3">
        <v>50</v>
      </c>
      <c r="N43" s="8">
        <f t="shared" si="3"/>
        <v>50</v>
      </c>
      <c r="P43" s="3">
        <f t="shared" si="4"/>
        <v>1</v>
      </c>
      <c r="Q43" s="12">
        <f t="shared" si="5"/>
        <v>50</v>
      </c>
    </row>
    <row r="44" spans="1:17" ht="12" x14ac:dyDescent="0.25">
      <c r="A44" s="3">
        <v>35</v>
      </c>
      <c r="B44" s="2" t="s">
        <v>184</v>
      </c>
      <c r="E44" s="3">
        <v>50</v>
      </c>
      <c r="N44" s="8">
        <f t="shared" si="3"/>
        <v>50</v>
      </c>
      <c r="P44" s="3">
        <f t="shared" si="4"/>
        <v>1</v>
      </c>
      <c r="Q44" s="12">
        <f t="shared" si="5"/>
        <v>50</v>
      </c>
    </row>
    <row r="45" spans="1:17" ht="12" x14ac:dyDescent="0.25">
      <c r="A45" s="3">
        <v>36</v>
      </c>
      <c r="B45" s="2" t="s">
        <v>185</v>
      </c>
      <c r="E45" s="3">
        <v>50</v>
      </c>
      <c r="N45" s="8">
        <f t="shared" si="3"/>
        <v>50</v>
      </c>
      <c r="P45" s="3">
        <f t="shared" si="4"/>
        <v>1</v>
      </c>
      <c r="Q45" s="12">
        <f t="shared" si="5"/>
        <v>50</v>
      </c>
    </row>
    <row r="46" spans="1:17" ht="12" x14ac:dyDescent="0.25">
      <c r="A46" s="3">
        <v>37</v>
      </c>
      <c r="B46" s="2" t="s">
        <v>257</v>
      </c>
      <c r="G46" s="3">
        <v>50</v>
      </c>
      <c r="N46" s="8">
        <f t="shared" si="3"/>
        <v>50</v>
      </c>
      <c r="P46" s="3">
        <f t="shared" si="4"/>
        <v>1</v>
      </c>
      <c r="Q46" s="12">
        <f t="shared" si="5"/>
        <v>50</v>
      </c>
    </row>
    <row r="47" spans="1:17" ht="12" x14ac:dyDescent="0.25">
      <c r="A47" s="3">
        <v>38</v>
      </c>
      <c r="B47" s="2" t="s">
        <v>72</v>
      </c>
      <c r="C47" s="10"/>
      <c r="G47" s="3">
        <v>50</v>
      </c>
      <c r="N47" s="8">
        <f t="shared" si="3"/>
        <v>50</v>
      </c>
      <c r="P47" s="3">
        <f t="shared" si="4"/>
        <v>1</v>
      </c>
      <c r="Q47" s="12">
        <f t="shared" si="5"/>
        <v>50</v>
      </c>
    </row>
    <row r="48" spans="1:17" ht="12" x14ac:dyDescent="0.25">
      <c r="A48" s="3">
        <v>39</v>
      </c>
      <c r="B48" s="2" t="s">
        <v>258</v>
      </c>
      <c r="C48" s="10"/>
      <c r="D48" s="10"/>
      <c r="E48" s="10"/>
      <c r="F48" s="10"/>
      <c r="G48" s="10">
        <v>50</v>
      </c>
      <c r="H48" s="10"/>
      <c r="I48" s="10"/>
      <c r="J48" s="10"/>
      <c r="K48" s="10"/>
      <c r="L48" s="10"/>
      <c r="M48" s="10"/>
      <c r="N48" s="8">
        <f t="shared" si="3"/>
        <v>50</v>
      </c>
      <c r="P48" s="3">
        <f t="shared" si="4"/>
        <v>1</v>
      </c>
      <c r="Q48" s="12">
        <f t="shared" si="5"/>
        <v>50</v>
      </c>
    </row>
    <row r="49" spans="1:17" ht="12" x14ac:dyDescent="0.25">
      <c r="A49" s="3">
        <v>40</v>
      </c>
      <c r="B49" s="2" t="s">
        <v>138</v>
      </c>
      <c r="C49" s="10"/>
      <c r="D49" s="3">
        <v>40</v>
      </c>
      <c r="H49" s="8"/>
      <c r="I49" s="8"/>
      <c r="J49" s="8"/>
      <c r="K49" s="8"/>
      <c r="L49" s="8"/>
      <c r="M49" s="8"/>
      <c r="N49" s="8">
        <f t="shared" si="3"/>
        <v>40</v>
      </c>
      <c r="P49" s="3">
        <f t="shared" si="4"/>
        <v>1</v>
      </c>
      <c r="Q49" s="12">
        <f t="shared" si="5"/>
        <v>40</v>
      </c>
    </row>
    <row r="50" spans="1:17" ht="12" x14ac:dyDescent="0.25">
      <c r="A50" s="3">
        <v>41</v>
      </c>
      <c r="B50" s="2" t="s">
        <v>113</v>
      </c>
      <c r="D50" s="3">
        <v>40</v>
      </c>
      <c r="N50" s="8">
        <f t="shared" si="3"/>
        <v>40</v>
      </c>
      <c r="P50" s="3">
        <f t="shared" si="4"/>
        <v>1</v>
      </c>
      <c r="Q50" s="12">
        <f t="shared" si="5"/>
        <v>40</v>
      </c>
    </row>
    <row r="51" spans="1:17" ht="12" x14ac:dyDescent="0.25">
      <c r="A51" s="3">
        <v>42</v>
      </c>
      <c r="B51" s="2" t="s">
        <v>112</v>
      </c>
      <c r="C51" s="10"/>
      <c r="D51" s="3">
        <v>40</v>
      </c>
      <c r="E51" s="10"/>
      <c r="F51" s="10"/>
      <c r="G51" s="10"/>
      <c r="H51" s="10"/>
      <c r="I51" s="10"/>
      <c r="J51" s="10"/>
      <c r="K51" s="10"/>
      <c r="L51" s="10"/>
      <c r="M51" s="10"/>
      <c r="N51" s="8">
        <f t="shared" si="3"/>
        <v>40</v>
      </c>
      <c r="P51" s="3">
        <f t="shared" si="4"/>
        <v>1</v>
      </c>
      <c r="Q51" s="12">
        <f t="shared" si="5"/>
        <v>40</v>
      </c>
    </row>
    <row r="52" spans="1:17" ht="12" x14ac:dyDescent="0.25">
      <c r="A52" s="3">
        <v>43</v>
      </c>
      <c r="B52" s="2" t="s">
        <v>114</v>
      </c>
      <c r="D52" s="3">
        <v>40</v>
      </c>
      <c r="N52" s="8">
        <f t="shared" si="3"/>
        <v>40</v>
      </c>
      <c r="P52" s="3">
        <f t="shared" si="4"/>
        <v>1</v>
      </c>
      <c r="Q52" s="12">
        <f t="shared" si="5"/>
        <v>40</v>
      </c>
    </row>
    <row r="53" spans="1:17" ht="12" x14ac:dyDescent="0.25">
      <c r="A53" s="3">
        <v>44</v>
      </c>
      <c r="B53" s="2" t="s">
        <v>142</v>
      </c>
      <c r="C53" s="10"/>
      <c r="D53" s="3">
        <v>40</v>
      </c>
      <c r="E53" s="10"/>
      <c r="F53" s="10"/>
      <c r="G53" s="10"/>
      <c r="H53" s="10"/>
      <c r="I53" s="10"/>
      <c r="J53" s="10"/>
      <c r="K53" s="10"/>
      <c r="L53" s="10"/>
      <c r="M53" s="10"/>
      <c r="N53" s="8">
        <f t="shared" si="3"/>
        <v>40</v>
      </c>
      <c r="P53" s="3">
        <f t="shared" si="4"/>
        <v>1</v>
      </c>
      <c r="Q53" s="12">
        <f t="shared" si="5"/>
        <v>40</v>
      </c>
    </row>
    <row r="54" spans="1:17" ht="12" x14ac:dyDescent="0.25">
      <c r="A54" s="3">
        <v>45</v>
      </c>
      <c r="B54" s="2" t="s">
        <v>49</v>
      </c>
      <c r="E54" s="3">
        <v>40</v>
      </c>
      <c r="N54" s="8">
        <f t="shared" si="3"/>
        <v>40</v>
      </c>
      <c r="P54" s="3">
        <f t="shared" si="4"/>
        <v>1</v>
      </c>
      <c r="Q54" s="12">
        <f t="shared" si="5"/>
        <v>40</v>
      </c>
    </row>
    <row r="55" spans="1:17" ht="12" x14ac:dyDescent="0.25">
      <c r="A55" s="3">
        <v>46</v>
      </c>
      <c r="B55" s="2" t="s">
        <v>50</v>
      </c>
      <c r="C55" s="10"/>
      <c r="D55" s="8"/>
      <c r="E55" s="10">
        <v>40</v>
      </c>
      <c r="F55" s="10"/>
      <c r="G55" s="10"/>
      <c r="H55" s="10"/>
      <c r="I55" s="10"/>
      <c r="J55" s="10"/>
      <c r="K55" s="10"/>
      <c r="L55" s="10"/>
      <c r="M55" s="10"/>
      <c r="N55" s="8">
        <f t="shared" si="3"/>
        <v>40</v>
      </c>
      <c r="P55" s="3">
        <f t="shared" si="4"/>
        <v>1</v>
      </c>
      <c r="Q55" s="12">
        <f t="shared" si="5"/>
        <v>40</v>
      </c>
    </row>
    <row r="56" spans="1:17" ht="12" x14ac:dyDescent="0.25">
      <c r="A56" s="3">
        <v>47</v>
      </c>
      <c r="B56" s="2" t="s">
        <v>227</v>
      </c>
      <c r="C56" s="10"/>
      <c r="D56" s="8"/>
      <c r="E56" s="10"/>
      <c r="F56" s="10">
        <v>40</v>
      </c>
      <c r="G56" s="10"/>
      <c r="H56" s="10"/>
      <c r="I56" s="10"/>
      <c r="J56" s="10"/>
      <c r="K56" s="10"/>
      <c r="L56" s="10"/>
      <c r="M56" s="10"/>
      <c r="N56" s="8">
        <f t="shared" si="3"/>
        <v>40</v>
      </c>
      <c r="P56" s="3">
        <f t="shared" si="4"/>
        <v>1</v>
      </c>
      <c r="Q56" s="12">
        <f t="shared" si="5"/>
        <v>40</v>
      </c>
    </row>
    <row r="57" spans="1:17" ht="12" x14ac:dyDescent="0.25">
      <c r="A57" s="3">
        <v>48</v>
      </c>
      <c r="B57" s="2" t="s">
        <v>228</v>
      </c>
      <c r="F57" s="3">
        <v>40</v>
      </c>
      <c r="G57" s="10"/>
      <c r="H57" s="10"/>
      <c r="I57" s="10"/>
      <c r="J57" s="10"/>
      <c r="K57" s="10"/>
      <c r="L57" s="10"/>
      <c r="M57" s="10"/>
      <c r="N57" s="8">
        <f t="shared" si="3"/>
        <v>40</v>
      </c>
      <c r="P57" s="3">
        <f t="shared" si="4"/>
        <v>1</v>
      </c>
      <c r="Q57" s="12">
        <f t="shared" si="5"/>
        <v>40</v>
      </c>
    </row>
    <row r="58" spans="1:17" ht="12" x14ac:dyDescent="0.25">
      <c r="A58" s="3">
        <v>49</v>
      </c>
      <c r="B58" s="2" t="s">
        <v>243</v>
      </c>
      <c r="G58" s="3">
        <v>40</v>
      </c>
      <c r="N58" s="8">
        <f t="shared" si="3"/>
        <v>40</v>
      </c>
      <c r="P58" s="3">
        <f t="shared" si="4"/>
        <v>1</v>
      </c>
      <c r="Q58" s="12">
        <f t="shared" si="5"/>
        <v>40</v>
      </c>
    </row>
    <row r="59" spans="1:17" ht="12" x14ac:dyDescent="0.25">
      <c r="A59" s="3">
        <v>50</v>
      </c>
      <c r="B59" s="2" t="s">
        <v>260</v>
      </c>
      <c r="G59" s="3">
        <v>40</v>
      </c>
      <c r="N59" s="8">
        <f t="shared" si="3"/>
        <v>40</v>
      </c>
      <c r="P59" s="3">
        <f t="shared" si="4"/>
        <v>1</v>
      </c>
      <c r="Q59" s="12">
        <f t="shared" si="5"/>
        <v>40</v>
      </c>
    </row>
    <row r="60" spans="1:17" ht="12" x14ac:dyDescent="0.25">
      <c r="A60" s="3">
        <v>51</v>
      </c>
      <c r="B60" s="2" t="s">
        <v>117</v>
      </c>
      <c r="C60" s="10"/>
      <c r="F60" s="3">
        <v>30</v>
      </c>
      <c r="N60" s="8">
        <f t="shared" si="3"/>
        <v>30</v>
      </c>
      <c r="P60" s="3">
        <f t="shared" si="4"/>
        <v>1</v>
      </c>
      <c r="Q60" s="12">
        <f t="shared" si="5"/>
        <v>30</v>
      </c>
    </row>
    <row r="61" spans="1:17" ht="12" x14ac:dyDescent="0.25">
      <c r="A61" s="3">
        <v>52</v>
      </c>
      <c r="B61" s="2" t="s">
        <v>229</v>
      </c>
      <c r="F61" s="3">
        <v>30</v>
      </c>
      <c r="N61" s="8">
        <f t="shared" si="3"/>
        <v>30</v>
      </c>
      <c r="P61" s="3">
        <f t="shared" si="4"/>
        <v>1</v>
      </c>
      <c r="Q61" s="12">
        <f t="shared" si="5"/>
        <v>30</v>
      </c>
    </row>
    <row r="62" spans="1:17" ht="12" x14ac:dyDescent="0.25">
      <c r="A62" s="3">
        <v>53</v>
      </c>
      <c r="B62" s="2" t="s">
        <v>246</v>
      </c>
      <c r="C62" s="10"/>
      <c r="D62" s="8"/>
      <c r="E62" s="10"/>
      <c r="F62" s="10"/>
      <c r="G62" s="10">
        <v>30</v>
      </c>
      <c r="H62" s="10"/>
      <c r="I62" s="10"/>
      <c r="J62" s="10"/>
      <c r="K62" s="10"/>
      <c r="L62" s="10"/>
      <c r="M62" s="10"/>
      <c r="N62" s="8">
        <f t="shared" si="3"/>
        <v>30</v>
      </c>
      <c r="P62" s="3">
        <f t="shared" si="4"/>
        <v>1</v>
      </c>
      <c r="Q62" s="12">
        <f t="shared" si="5"/>
        <v>30</v>
      </c>
    </row>
    <row r="63" spans="1:17" ht="12" x14ac:dyDescent="0.25">
      <c r="A63" s="3">
        <v>54</v>
      </c>
      <c r="B63" s="2" t="s">
        <v>213</v>
      </c>
      <c r="G63" s="3">
        <v>30</v>
      </c>
      <c r="N63" s="8">
        <f t="shared" si="3"/>
        <v>30</v>
      </c>
      <c r="P63" s="3">
        <f t="shared" si="4"/>
        <v>1</v>
      </c>
      <c r="Q63" s="12">
        <f t="shared" si="5"/>
        <v>30</v>
      </c>
    </row>
    <row r="64" spans="1:17" ht="12" x14ac:dyDescent="0.25">
      <c r="A64" s="3">
        <v>55</v>
      </c>
      <c r="B64" s="2" t="s">
        <v>116</v>
      </c>
      <c r="C64" s="10"/>
      <c r="D64" s="8"/>
      <c r="E64" s="10"/>
      <c r="F64" s="10"/>
      <c r="G64" s="10">
        <v>30</v>
      </c>
      <c r="H64" s="10"/>
      <c r="I64" s="10"/>
      <c r="J64" s="10"/>
      <c r="K64" s="10"/>
      <c r="L64" s="10"/>
      <c r="M64" s="10"/>
      <c r="N64" s="8">
        <f t="shared" si="3"/>
        <v>30</v>
      </c>
      <c r="P64" s="3">
        <f t="shared" si="4"/>
        <v>1</v>
      </c>
      <c r="Q64" s="12">
        <f t="shared" si="5"/>
        <v>30</v>
      </c>
    </row>
    <row r="65" spans="1:17" ht="12" x14ac:dyDescent="0.25">
      <c r="A65" s="3">
        <v>56</v>
      </c>
      <c r="B65" s="2" t="s">
        <v>259</v>
      </c>
      <c r="C65" s="10"/>
      <c r="D65" s="8"/>
      <c r="E65" s="10"/>
      <c r="F65" s="10"/>
      <c r="G65" s="10">
        <v>30</v>
      </c>
      <c r="H65" s="10"/>
      <c r="I65" s="10"/>
      <c r="J65" s="10"/>
      <c r="K65" s="10"/>
      <c r="L65" s="10"/>
      <c r="M65" s="10"/>
      <c r="N65" s="8">
        <f t="shared" si="3"/>
        <v>30</v>
      </c>
      <c r="P65" s="3">
        <f t="shared" si="4"/>
        <v>1</v>
      </c>
      <c r="Q65" s="12">
        <f t="shared" si="5"/>
        <v>30</v>
      </c>
    </row>
    <row r="66" spans="1:17" ht="12" x14ac:dyDescent="0.25">
      <c r="A66" s="3">
        <v>57</v>
      </c>
      <c r="N66" s="8">
        <f t="shared" ref="N66:N79" si="6">SUM(C66:L66)</f>
        <v>0</v>
      </c>
      <c r="P66" s="3">
        <f t="shared" ref="P66:P79" si="7">COUNT(C66:L66)-COUNTIF(D66:L66,0)</f>
        <v>0</v>
      </c>
      <c r="Q66" s="12" t="e">
        <f t="shared" ref="Q66:Q79" si="8">N66/P66</f>
        <v>#DIV/0!</v>
      </c>
    </row>
    <row r="67" spans="1:17" ht="12" x14ac:dyDescent="0.25">
      <c r="A67" s="3">
        <v>58</v>
      </c>
      <c r="N67" s="8">
        <f t="shared" si="6"/>
        <v>0</v>
      </c>
      <c r="P67" s="3">
        <f t="shared" si="7"/>
        <v>0</v>
      </c>
      <c r="Q67" s="12" t="e">
        <f t="shared" si="8"/>
        <v>#DIV/0!</v>
      </c>
    </row>
    <row r="68" spans="1:17" ht="12" x14ac:dyDescent="0.25">
      <c r="A68" s="3">
        <v>59</v>
      </c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10"/>
      <c r="N68" s="8">
        <f t="shared" si="6"/>
        <v>0</v>
      </c>
      <c r="P68" s="3">
        <f t="shared" si="7"/>
        <v>0</v>
      </c>
      <c r="Q68" s="12" t="e">
        <f t="shared" si="8"/>
        <v>#DIV/0!</v>
      </c>
    </row>
    <row r="69" spans="1:17" ht="12" x14ac:dyDescent="0.25">
      <c r="A69" s="3">
        <v>60</v>
      </c>
      <c r="N69" s="8">
        <f t="shared" si="6"/>
        <v>0</v>
      </c>
      <c r="P69" s="3">
        <f t="shared" si="7"/>
        <v>0</v>
      </c>
      <c r="Q69" s="12" t="e">
        <f t="shared" si="8"/>
        <v>#DIV/0!</v>
      </c>
    </row>
    <row r="70" spans="1:17" ht="12" x14ac:dyDescent="0.25">
      <c r="A70" s="3">
        <v>61</v>
      </c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10"/>
      <c r="N70" s="8">
        <f t="shared" si="6"/>
        <v>0</v>
      </c>
      <c r="P70" s="3">
        <f t="shared" si="7"/>
        <v>0</v>
      </c>
      <c r="Q70" s="12" t="e">
        <f t="shared" si="8"/>
        <v>#DIV/0!</v>
      </c>
    </row>
    <row r="71" spans="1:17" ht="12" x14ac:dyDescent="0.25">
      <c r="A71" s="3">
        <v>62</v>
      </c>
      <c r="N71" s="8">
        <f t="shared" si="6"/>
        <v>0</v>
      </c>
      <c r="P71" s="3">
        <f t="shared" si="7"/>
        <v>0</v>
      </c>
      <c r="Q71" s="12" t="e">
        <f t="shared" si="8"/>
        <v>#DIV/0!</v>
      </c>
    </row>
    <row r="72" spans="1:17" ht="12" x14ac:dyDescent="0.25">
      <c r="A72" s="3">
        <v>63</v>
      </c>
      <c r="N72" s="8">
        <f t="shared" si="6"/>
        <v>0</v>
      </c>
      <c r="P72" s="3">
        <f t="shared" si="7"/>
        <v>0</v>
      </c>
      <c r="Q72" s="12" t="e">
        <f t="shared" si="8"/>
        <v>#DIV/0!</v>
      </c>
    </row>
    <row r="73" spans="1:17" ht="12" x14ac:dyDescent="0.25">
      <c r="A73" s="3">
        <v>64</v>
      </c>
      <c r="N73" s="8">
        <f t="shared" si="6"/>
        <v>0</v>
      </c>
      <c r="P73" s="3">
        <f t="shared" si="7"/>
        <v>0</v>
      </c>
      <c r="Q73" s="12" t="e">
        <f t="shared" si="8"/>
        <v>#DIV/0!</v>
      </c>
    </row>
    <row r="74" spans="1:17" ht="12" x14ac:dyDescent="0.25">
      <c r="A74" s="3">
        <v>65</v>
      </c>
      <c r="N74" s="8">
        <f t="shared" si="6"/>
        <v>0</v>
      </c>
      <c r="P74" s="3">
        <f t="shared" si="7"/>
        <v>0</v>
      </c>
      <c r="Q74" s="12" t="e">
        <f t="shared" si="8"/>
        <v>#DIV/0!</v>
      </c>
    </row>
    <row r="75" spans="1:17" ht="12" x14ac:dyDescent="0.25">
      <c r="A75" s="3">
        <v>66</v>
      </c>
      <c r="N75" s="8">
        <f t="shared" si="6"/>
        <v>0</v>
      </c>
      <c r="P75" s="3">
        <f t="shared" si="7"/>
        <v>0</v>
      </c>
      <c r="Q75" s="12" t="e">
        <f t="shared" si="8"/>
        <v>#DIV/0!</v>
      </c>
    </row>
    <row r="76" spans="1:17" ht="12" x14ac:dyDescent="0.25">
      <c r="A76" s="3">
        <v>67</v>
      </c>
      <c r="N76" s="8">
        <f t="shared" si="6"/>
        <v>0</v>
      </c>
      <c r="P76" s="3">
        <f t="shared" si="7"/>
        <v>0</v>
      </c>
      <c r="Q76" s="12" t="e">
        <f t="shared" si="8"/>
        <v>#DIV/0!</v>
      </c>
    </row>
    <row r="77" spans="1:17" ht="12" x14ac:dyDescent="0.25">
      <c r="A77" s="3">
        <v>68</v>
      </c>
      <c r="N77" s="8">
        <f t="shared" si="6"/>
        <v>0</v>
      </c>
      <c r="P77" s="3">
        <f t="shared" si="7"/>
        <v>0</v>
      </c>
      <c r="Q77" s="12" t="e">
        <f t="shared" si="8"/>
        <v>#DIV/0!</v>
      </c>
    </row>
    <row r="78" spans="1:17" ht="12" x14ac:dyDescent="0.25">
      <c r="A78" s="3">
        <v>69</v>
      </c>
      <c r="N78" s="8">
        <f t="shared" si="6"/>
        <v>0</v>
      </c>
      <c r="P78" s="3">
        <f t="shared" si="7"/>
        <v>0</v>
      </c>
      <c r="Q78" s="12" t="e">
        <f t="shared" si="8"/>
        <v>#DIV/0!</v>
      </c>
    </row>
    <row r="79" spans="1:17" ht="12" x14ac:dyDescent="0.25">
      <c r="A79" s="3">
        <v>70</v>
      </c>
      <c r="N79" s="8">
        <f t="shared" si="6"/>
        <v>0</v>
      </c>
      <c r="P79" s="3">
        <f t="shared" si="7"/>
        <v>0</v>
      </c>
      <c r="Q79" s="12" t="e">
        <f t="shared" si="8"/>
        <v>#DIV/0!</v>
      </c>
    </row>
  </sheetData>
  <sortState xmlns:xlrd2="http://schemas.microsoft.com/office/spreadsheetml/2017/richdata2" ref="B10:Q65">
    <sortCondition descending="1" ref="N10:N65"/>
    <sortCondition descending="1" ref="O10:O65"/>
    <sortCondition descending="1" ref="Q10:Q65"/>
  </sortState>
  <mergeCells count="1">
    <mergeCell ref="C2:J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1C668-8E53-4D26-9B1F-E530FD7810F4}">
  <dimension ref="A2:T75"/>
  <sheetViews>
    <sheetView workbookViewId="0">
      <selection activeCell="F17" sqref="F17"/>
    </sheetView>
  </sheetViews>
  <sheetFormatPr defaultColWidth="9.109375" defaultRowHeight="11.4" x14ac:dyDescent="0.2"/>
  <cols>
    <col min="1" max="1" width="3.88671875" style="2" customWidth="1"/>
    <col min="2" max="2" width="29.109375" style="2" bestFit="1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25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" t="s">
        <v>100</v>
      </c>
      <c r="D10" s="3">
        <v>70</v>
      </c>
      <c r="E10" s="8">
        <v>100</v>
      </c>
      <c r="F10" s="8">
        <v>100</v>
      </c>
      <c r="M10" s="8">
        <f t="shared" ref="M10:M41" si="0">SUM(C10:K10)</f>
        <v>270</v>
      </c>
      <c r="N10" s="3">
        <v>2</v>
      </c>
      <c r="O10" s="3">
        <f t="shared" ref="O10:O41" si="1">COUNT(C10:K10)-COUNTIF(D10:K10,0)</f>
        <v>3</v>
      </c>
      <c r="P10" s="12">
        <f t="shared" ref="P10:P41" si="2">M10/O10</f>
        <v>90</v>
      </c>
    </row>
    <row r="11" spans="1:16" ht="12" x14ac:dyDescent="0.25">
      <c r="A11" s="3">
        <v>2</v>
      </c>
      <c r="B11" s="2" t="s">
        <v>146</v>
      </c>
      <c r="C11" s="10"/>
      <c r="D11" s="3">
        <v>70</v>
      </c>
      <c r="E11" s="8">
        <v>100</v>
      </c>
      <c r="F11" s="8">
        <v>100</v>
      </c>
      <c r="J11" s="8"/>
      <c r="M11" s="8">
        <f t="shared" si="0"/>
        <v>270</v>
      </c>
      <c r="N11" s="3">
        <v>2</v>
      </c>
      <c r="O11" s="3">
        <f t="shared" si="1"/>
        <v>3</v>
      </c>
      <c r="P11" s="12">
        <f t="shared" si="2"/>
        <v>90</v>
      </c>
    </row>
    <row r="12" spans="1:16" ht="12" x14ac:dyDescent="0.25">
      <c r="A12" s="3">
        <v>3</v>
      </c>
      <c r="B12" s="2" t="s">
        <v>65</v>
      </c>
      <c r="C12" s="11">
        <v>100</v>
      </c>
      <c r="D12" s="8"/>
      <c r="E12" s="3">
        <v>60</v>
      </c>
      <c r="F12" s="10">
        <v>70</v>
      </c>
      <c r="G12" s="11"/>
      <c r="M12" s="8">
        <f t="shared" si="0"/>
        <v>230</v>
      </c>
      <c r="N12" s="3">
        <v>1</v>
      </c>
      <c r="O12" s="3">
        <f t="shared" si="1"/>
        <v>3</v>
      </c>
      <c r="P12" s="12">
        <f t="shared" si="2"/>
        <v>76.666666666666671</v>
      </c>
    </row>
    <row r="13" spans="1:16" ht="12" x14ac:dyDescent="0.25">
      <c r="A13" s="3">
        <v>4</v>
      </c>
      <c r="B13" s="2" t="s">
        <v>18</v>
      </c>
      <c r="C13" s="10">
        <v>70</v>
      </c>
      <c r="D13" s="10">
        <v>60</v>
      </c>
      <c r="E13" s="10">
        <v>40</v>
      </c>
      <c r="F13" s="10"/>
      <c r="G13" s="10"/>
      <c r="H13" s="10"/>
      <c r="I13" s="10"/>
      <c r="J13" s="10"/>
      <c r="K13" s="10"/>
      <c r="L13" s="10"/>
      <c r="M13" s="8">
        <f t="shared" si="0"/>
        <v>170</v>
      </c>
      <c r="O13" s="3">
        <f t="shared" si="1"/>
        <v>3</v>
      </c>
      <c r="P13" s="12">
        <f t="shared" si="2"/>
        <v>56.666666666666664</v>
      </c>
    </row>
    <row r="14" spans="1:16" ht="12" x14ac:dyDescent="0.25">
      <c r="A14" s="3">
        <v>5</v>
      </c>
      <c r="B14" s="2" t="s">
        <v>88</v>
      </c>
      <c r="C14" s="11">
        <v>100</v>
      </c>
      <c r="D14" s="8"/>
      <c r="E14" s="10">
        <v>60</v>
      </c>
      <c r="F14" s="10"/>
      <c r="G14" s="10"/>
      <c r="H14" s="8"/>
      <c r="I14" s="8"/>
      <c r="J14" s="10"/>
      <c r="K14" s="10"/>
      <c r="L14" s="10"/>
      <c r="M14" s="8">
        <f t="shared" si="0"/>
        <v>160</v>
      </c>
      <c r="N14" s="3">
        <v>1</v>
      </c>
      <c r="O14" s="3">
        <f t="shared" si="1"/>
        <v>2</v>
      </c>
      <c r="P14" s="12">
        <f t="shared" si="2"/>
        <v>80</v>
      </c>
    </row>
    <row r="15" spans="1:16" ht="12" x14ac:dyDescent="0.25">
      <c r="A15" s="3">
        <v>6</v>
      </c>
      <c r="B15" s="2" t="s">
        <v>77</v>
      </c>
      <c r="C15" s="10">
        <v>80</v>
      </c>
      <c r="D15" s="3">
        <v>40</v>
      </c>
      <c r="M15" s="8">
        <f t="shared" si="0"/>
        <v>120</v>
      </c>
      <c r="O15" s="3">
        <f t="shared" si="1"/>
        <v>2</v>
      </c>
      <c r="P15" s="12">
        <f t="shared" si="2"/>
        <v>60</v>
      </c>
    </row>
    <row r="16" spans="1:16" ht="12" x14ac:dyDescent="0.25">
      <c r="A16" s="3">
        <v>7</v>
      </c>
      <c r="B16" s="2" t="s">
        <v>76</v>
      </c>
      <c r="C16" s="10">
        <v>60</v>
      </c>
      <c r="D16" s="3">
        <v>50</v>
      </c>
      <c r="M16" s="8">
        <f t="shared" si="0"/>
        <v>110</v>
      </c>
      <c r="O16" s="3">
        <f t="shared" si="1"/>
        <v>2</v>
      </c>
      <c r="P16" s="12">
        <f t="shared" si="2"/>
        <v>55</v>
      </c>
    </row>
    <row r="17" spans="1:16" ht="12" x14ac:dyDescent="0.25">
      <c r="A17" s="3">
        <v>8</v>
      </c>
      <c r="B17" s="2" t="s">
        <v>143</v>
      </c>
      <c r="C17" s="10"/>
      <c r="D17" s="8">
        <v>100</v>
      </c>
      <c r="M17" s="8">
        <f t="shared" si="0"/>
        <v>100</v>
      </c>
      <c r="N17" s="3">
        <v>1</v>
      </c>
      <c r="O17" s="3">
        <f t="shared" si="1"/>
        <v>1</v>
      </c>
      <c r="P17" s="12">
        <f t="shared" si="2"/>
        <v>100</v>
      </c>
    </row>
    <row r="18" spans="1:16" ht="12" x14ac:dyDescent="0.25">
      <c r="A18" s="3">
        <v>9</v>
      </c>
      <c r="B18" s="2" t="s">
        <v>144</v>
      </c>
      <c r="C18" s="10"/>
      <c r="D18" s="8">
        <v>100</v>
      </c>
      <c r="E18" s="10"/>
      <c r="F18" s="10"/>
      <c r="G18" s="10"/>
      <c r="H18" s="10"/>
      <c r="I18" s="10"/>
      <c r="J18" s="10"/>
      <c r="K18" s="10"/>
      <c r="L18" s="10"/>
      <c r="M18" s="8">
        <f t="shared" si="0"/>
        <v>100</v>
      </c>
      <c r="N18" s="3">
        <v>1</v>
      </c>
      <c r="O18" s="3">
        <f t="shared" si="1"/>
        <v>1</v>
      </c>
      <c r="P18" s="12">
        <f t="shared" si="2"/>
        <v>100</v>
      </c>
    </row>
    <row r="19" spans="1:16" ht="12" x14ac:dyDescent="0.25">
      <c r="A19" s="3">
        <v>10</v>
      </c>
      <c r="B19" s="2" t="s">
        <v>55</v>
      </c>
      <c r="C19" s="10">
        <v>40</v>
      </c>
      <c r="D19" s="3">
        <v>50</v>
      </c>
      <c r="M19" s="8">
        <f t="shared" si="0"/>
        <v>90</v>
      </c>
      <c r="O19" s="3">
        <f t="shared" si="1"/>
        <v>2</v>
      </c>
      <c r="P19" s="12">
        <f t="shared" si="2"/>
        <v>45</v>
      </c>
    </row>
    <row r="20" spans="1:16" ht="12" x14ac:dyDescent="0.25">
      <c r="A20" s="3">
        <v>11</v>
      </c>
      <c r="B20" s="2" t="s">
        <v>57</v>
      </c>
      <c r="C20" s="10">
        <v>50</v>
      </c>
      <c r="D20" s="8"/>
      <c r="E20" s="10"/>
      <c r="F20" s="10">
        <v>40</v>
      </c>
      <c r="G20" s="10"/>
      <c r="H20" s="10"/>
      <c r="I20" s="10"/>
      <c r="J20" s="10"/>
      <c r="K20" s="10"/>
      <c r="L20" s="10"/>
      <c r="M20" s="8">
        <f t="shared" si="0"/>
        <v>90</v>
      </c>
      <c r="O20" s="3">
        <f t="shared" si="1"/>
        <v>2</v>
      </c>
      <c r="P20" s="12">
        <f t="shared" si="2"/>
        <v>45</v>
      </c>
    </row>
    <row r="21" spans="1:16" ht="12" x14ac:dyDescent="0.25">
      <c r="A21" s="3">
        <v>12</v>
      </c>
      <c r="B21" s="2" t="s">
        <v>27</v>
      </c>
      <c r="E21" s="3">
        <v>30</v>
      </c>
      <c r="F21" s="3">
        <v>60</v>
      </c>
      <c r="M21" s="8">
        <f t="shared" si="0"/>
        <v>90</v>
      </c>
      <c r="O21" s="3">
        <f t="shared" si="1"/>
        <v>2</v>
      </c>
      <c r="P21" s="12">
        <f t="shared" si="2"/>
        <v>45</v>
      </c>
    </row>
    <row r="22" spans="1:16" ht="12" x14ac:dyDescent="0.25">
      <c r="A22" s="3">
        <v>13</v>
      </c>
      <c r="B22" s="2" t="s">
        <v>52</v>
      </c>
      <c r="C22" s="10">
        <v>80</v>
      </c>
      <c r="M22" s="8">
        <f t="shared" si="0"/>
        <v>80</v>
      </c>
      <c r="O22" s="3">
        <f t="shared" si="1"/>
        <v>1</v>
      </c>
      <c r="P22" s="12">
        <f t="shared" si="2"/>
        <v>80</v>
      </c>
    </row>
    <row r="23" spans="1:16" ht="12" x14ac:dyDescent="0.25">
      <c r="A23" s="3">
        <v>14</v>
      </c>
      <c r="B23" s="2" t="s">
        <v>145</v>
      </c>
      <c r="C23" s="10"/>
      <c r="D23" s="3">
        <v>80</v>
      </c>
      <c r="E23" s="10"/>
      <c r="F23" s="10"/>
      <c r="G23" s="10"/>
      <c r="H23" s="10"/>
      <c r="I23" s="10"/>
      <c r="J23" s="10"/>
      <c r="K23" s="10"/>
      <c r="L23" s="10"/>
      <c r="M23" s="8">
        <f t="shared" si="0"/>
        <v>80</v>
      </c>
      <c r="O23" s="3">
        <f t="shared" si="1"/>
        <v>1</v>
      </c>
      <c r="P23" s="12">
        <f t="shared" si="2"/>
        <v>80</v>
      </c>
    </row>
    <row r="24" spans="1:16" ht="12" x14ac:dyDescent="0.25">
      <c r="A24" s="3">
        <v>15</v>
      </c>
      <c r="B24" s="2" t="s">
        <v>116</v>
      </c>
      <c r="C24" s="3"/>
      <c r="D24" s="3">
        <v>80</v>
      </c>
      <c r="E24" s="10"/>
      <c r="F24" s="10"/>
      <c r="G24" s="10"/>
      <c r="H24" s="10"/>
      <c r="I24" s="10"/>
      <c r="J24" s="10"/>
      <c r="K24" s="10"/>
      <c r="L24" s="10"/>
      <c r="M24" s="8">
        <f t="shared" si="0"/>
        <v>80</v>
      </c>
      <c r="O24" s="3">
        <f t="shared" si="1"/>
        <v>1</v>
      </c>
      <c r="P24" s="12">
        <f t="shared" si="2"/>
        <v>80</v>
      </c>
    </row>
    <row r="25" spans="1:16" ht="12" x14ac:dyDescent="0.25">
      <c r="A25" s="3">
        <v>16</v>
      </c>
      <c r="B25" s="2" t="s">
        <v>149</v>
      </c>
      <c r="E25" s="3">
        <v>80</v>
      </c>
      <c r="M25" s="8">
        <f t="shared" si="0"/>
        <v>80</v>
      </c>
      <c r="O25" s="3">
        <f t="shared" si="1"/>
        <v>1</v>
      </c>
      <c r="P25" s="12">
        <f t="shared" si="2"/>
        <v>80</v>
      </c>
    </row>
    <row r="26" spans="1:16" ht="12" x14ac:dyDescent="0.25">
      <c r="A26" s="3">
        <v>17</v>
      </c>
      <c r="B26" s="2" t="s">
        <v>119</v>
      </c>
      <c r="C26" s="10"/>
      <c r="D26" s="8"/>
      <c r="E26" s="10">
        <v>80</v>
      </c>
      <c r="F26" s="10"/>
      <c r="G26" s="10"/>
      <c r="H26" s="10"/>
      <c r="I26" s="10"/>
      <c r="J26" s="10"/>
      <c r="K26" s="10"/>
      <c r="L26" s="10"/>
      <c r="M26" s="8">
        <f t="shared" si="0"/>
        <v>80</v>
      </c>
      <c r="O26" s="3">
        <f t="shared" si="1"/>
        <v>1</v>
      </c>
      <c r="P26" s="12">
        <f t="shared" si="2"/>
        <v>80</v>
      </c>
    </row>
    <row r="27" spans="1:16" ht="12" x14ac:dyDescent="0.25">
      <c r="A27" s="3">
        <v>18</v>
      </c>
      <c r="B27" s="2" t="s">
        <v>261</v>
      </c>
      <c r="E27" s="3">
        <v>80</v>
      </c>
      <c r="M27" s="8">
        <f t="shared" si="0"/>
        <v>80</v>
      </c>
      <c r="O27" s="3">
        <f t="shared" si="1"/>
        <v>1</v>
      </c>
      <c r="P27" s="12">
        <f t="shared" si="2"/>
        <v>80</v>
      </c>
    </row>
    <row r="28" spans="1:16" ht="12" x14ac:dyDescent="0.25">
      <c r="A28" s="3">
        <v>19</v>
      </c>
      <c r="B28" s="2" t="s">
        <v>262</v>
      </c>
      <c r="E28" s="3">
        <v>80</v>
      </c>
      <c r="M28" s="8">
        <f t="shared" si="0"/>
        <v>80</v>
      </c>
      <c r="O28" s="3">
        <f t="shared" si="1"/>
        <v>1</v>
      </c>
      <c r="P28" s="12">
        <f t="shared" si="2"/>
        <v>80</v>
      </c>
    </row>
    <row r="29" spans="1:16" ht="12" x14ac:dyDescent="0.25">
      <c r="A29" s="3">
        <v>20</v>
      </c>
      <c r="B29" s="2" t="s">
        <v>83</v>
      </c>
      <c r="C29" s="10">
        <v>70</v>
      </c>
      <c r="D29" s="8"/>
      <c r="M29" s="8">
        <f t="shared" si="0"/>
        <v>70</v>
      </c>
      <c r="O29" s="3">
        <f t="shared" si="1"/>
        <v>1</v>
      </c>
      <c r="P29" s="12">
        <f t="shared" si="2"/>
        <v>70</v>
      </c>
    </row>
    <row r="30" spans="1:16" ht="12" x14ac:dyDescent="0.25">
      <c r="A30" s="3">
        <v>21</v>
      </c>
      <c r="B30" s="2" t="s">
        <v>124</v>
      </c>
      <c r="E30" s="3">
        <v>70</v>
      </c>
      <c r="M30" s="8">
        <f t="shared" si="0"/>
        <v>70</v>
      </c>
      <c r="O30" s="3">
        <f t="shared" si="1"/>
        <v>1</v>
      </c>
      <c r="P30" s="12">
        <f t="shared" si="2"/>
        <v>70</v>
      </c>
    </row>
    <row r="31" spans="1:16" ht="12" x14ac:dyDescent="0.25">
      <c r="A31" s="3">
        <v>22</v>
      </c>
      <c r="B31" s="2" t="s">
        <v>142</v>
      </c>
      <c r="C31" s="10"/>
      <c r="D31" s="8"/>
      <c r="E31" s="10">
        <v>70</v>
      </c>
      <c r="F31" s="10"/>
      <c r="G31" s="10"/>
      <c r="H31" s="10"/>
      <c r="I31" s="10"/>
      <c r="J31" s="10"/>
      <c r="K31" s="10"/>
      <c r="L31" s="10"/>
      <c r="M31" s="8">
        <f t="shared" si="0"/>
        <v>70</v>
      </c>
      <c r="O31" s="3">
        <f t="shared" si="1"/>
        <v>1</v>
      </c>
      <c r="P31" s="12">
        <f t="shared" si="2"/>
        <v>70</v>
      </c>
    </row>
    <row r="32" spans="1:16" ht="12" x14ac:dyDescent="0.25">
      <c r="A32" s="3">
        <v>23</v>
      </c>
      <c r="B32" s="2" t="s">
        <v>263</v>
      </c>
      <c r="E32" s="3">
        <v>70</v>
      </c>
      <c r="M32" s="8">
        <f t="shared" si="0"/>
        <v>70</v>
      </c>
      <c r="O32" s="3">
        <f t="shared" si="1"/>
        <v>1</v>
      </c>
      <c r="P32" s="12">
        <f t="shared" si="2"/>
        <v>70</v>
      </c>
    </row>
    <row r="33" spans="1:16" ht="12" x14ac:dyDescent="0.25">
      <c r="A33" s="3">
        <v>24</v>
      </c>
      <c r="B33" s="2" t="s">
        <v>74</v>
      </c>
      <c r="C33" s="10">
        <v>60</v>
      </c>
      <c r="D33" s="8"/>
      <c r="E33" s="10"/>
      <c r="F33" s="10"/>
      <c r="G33" s="10"/>
      <c r="H33" s="10"/>
      <c r="I33" s="10"/>
      <c r="J33" s="10"/>
      <c r="K33" s="10"/>
      <c r="L33" s="10"/>
      <c r="M33" s="8">
        <f t="shared" si="0"/>
        <v>60</v>
      </c>
      <c r="O33" s="3">
        <f t="shared" si="1"/>
        <v>1</v>
      </c>
      <c r="P33" s="12">
        <f t="shared" si="2"/>
        <v>60</v>
      </c>
    </row>
    <row r="34" spans="1:16" ht="12" x14ac:dyDescent="0.25">
      <c r="A34" s="3">
        <v>25</v>
      </c>
      <c r="B34" s="2" t="s">
        <v>147</v>
      </c>
      <c r="C34" s="10"/>
      <c r="D34" s="3">
        <v>60</v>
      </c>
      <c r="G34" s="8"/>
      <c r="H34" s="8"/>
      <c r="I34" s="8"/>
      <c r="J34" s="8"/>
      <c r="K34" s="8"/>
      <c r="L34" s="8"/>
      <c r="M34" s="8">
        <f t="shared" si="0"/>
        <v>60</v>
      </c>
      <c r="O34" s="3">
        <f t="shared" si="1"/>
        <v>1</v>
      </c>
      <c r="P34" s="12">
        <f t="shared" si="2"/>
        <v>60</v>
      </c>
    </row>
    <row r="35" spans="1:16" ht="12" x14ac:dyDescent="0.25">
      <c r="A35" s="3">
        <v>26</v>
      </c>
      <c r="B35" s="2" t="s">
        <v>264</v>
      </c>
      <c r="C35" s="10"/>
      <c r="F35" s="3">
        <v>60</v>
      </c>
      <c r="M35" s="8">
        <f t="shared" si="0"/>
        <v>60</v>
      </c>
      <c r="O35" s="3">
        <f t="shared" si="1"/>
        <v>1</v>
      </c>
      <c r="P35" s="12">
        <f t="shared" si="2"/>
        <v>60</v>
      </c>
    </row>
    <row r="36" spans="1:16" ht="12" x14ac:dyDescent="0.25">
      <c r="A36" s="3">
        <v>27</v>
      </c>
      <c r="B36" s="2" t="s">
        <v>89</v>
      </c>
      <c r="C36" s="10">
        <v>50</v>
      </c>
      <c r="M36" s="8">
        <f t="shared" si="0"/>
        <v>50</v>
      </c>
      <c r="O36" s="3">
        <f t="shared" si="1"/>
        <v>1</v>
      </c>
      <c r="P36" s="12">
        <f t="shared" si="2"/>
        <v>50</v>
      </c>
    </row>
    <row r="37" spans="1:16" ht="12" x14ac:dyDescent="0.25">
      <c r="A37" s="3">
        <v>28</v>
      </c>
      <c r="B37" s="2" t="s">
        <v>49</v>
      </c>
      <c r="C37" s="10">
        <v>50</v>
      </c>
      <c r="D37" s="8"/>
      <c r="E37" s="10"/>
      <c r="F37" s="10"/>
      <c r="G37" s="10"/>
      <c r="H37" s="10"/>
      <c r="I37" s="10"/>
      <c r="J37" s="10"/>
      <c r="K37" s="10"/>
      <c r="L37" s="10"/>
      <c r="M37" s="8">
        <f t="shared" si="0"/>
        <v>50</v>
      </c>
      <c r="O37" s="3">
        <f t="shared" si="1"/>
        <v>1</v>
      </c>
      <c r="P37" s="12">
        <f t="shared" si="2"/>
        <v>50</v>
      </c>
    </row>
    <row r="38" spans="1:16" ht="12" x14ac:dyDescent="0.25">
      <c r="A38" s="3">
        <v>29</v>
      </c>
      <c r="B38" s="2" t="s">
        <v>50</v>
      </c>
      <c r="C38" s="10">
        <v>50</v>
      </c>
      <c r="E38" s="11"/>
      <c r="M38" s="8">
        <f t="shared" si="0"/>
        <v>50</v>
      </c>
      <c r="O38" s="3">
        <f t="shared" si="1"/>
        <v>1</v>
      </c>
      <c r="P38" s="12">
        <f t="shared" si="2"/>
        <v>50</v>
      </c>
    </row>
    <row r="39" spans="1:16" ht="12" x14ac:dyDescent="0.25">
      <c r="A39" s="3">
        <v>30</v>
      </c>
      <c r="B39" s="2" t="s">
        <v>117</v>
      </c>
      <c r="C39" s="10"/>
      <c r="D39" s="3">
        <v>50</v>
      </c>
      <c r="G39" s="8"/>
      <c r="H39" s="8"/>
      <c r="I39" s="8"/>
      <c r="J39" s="8"/>
      <c r="K39" s="8"/>
      <c r="L39" s="8"/>
      <c r="M39" s="8">
        <f t="shared" si="0"/>
        <v>50</v>
      </c>
      <c r="O39" s="3">
        <f t="shared" si="1"/>
        <v>1</v>
      </c>
      <c r="P39" s="12">
        <f t="shared" si="2"/>
        <v>50</v>
      </c>
    </row>
    <row r="40" spans="1:16" ht="12" x14ac:dyDescent="0.25">
      <c r="A40" s="3">
        <v>31</v>
      </c>
      <c r="B40" s="2" t="s">
        <v>115</v>
      </c>
      <c r="C40" s="10"/>
      <c r="D40" s="3">
        <v>50</v>
      </c>
      <c r="E40" s="10"/>
      <c r="F40" s="10"/>
      <c r="G40" s="10"/>
      <c r="H40" s="10"/>
      <c r="I40" s="10"/>
      <c r="J40" s="10"/>
      <c r="K40" s="10"/>
      <c r="L40" s="10"/>
      <c r="M40" s="8">
        <f t="shared" si="0"/>
        <v>50</v>
      </c>
      <c r="O40" s="3">
        <f t="shared" si="1"/>
        <v>1</v>
      </c>
      <c r="P40" s="12">
        <f t="shared" si="2"/>
        <v>50</v>
      </c>
    </row>
    <row r="41" spans="1:16" ht="12" x14ac:dyDescent="0.25">
      <c r="A41" s="3">
        <v>32</v>
      </c>
      <c r="B41" s="2" t="s">
        <v>230</v>
      </c>
      <c r="E41" s="3">
        <v>50</v>
      </c>
      <c r="M41" s="8">
        <f t="shared" si="0"/>
        <v>50</v>
      </c>
      <c r="O41" s="3">
        <f t="shared" si="1"/>
        <v>1</v>
      </c>
      <c r="P41" s="12">
        <f t="shared" si="2"/>
        <v>50</v>
      </c>
    </row>
    <row r="42" spans="1:16" ht="12" x14ac:dyDescent="0.25">
      <c r="A42" s="3">
        <v>33</v>
      </c>
      <c r="B42" s="2" t="s">
        <v>91</v>
      </c>
      <c r="C42" s="10"/>
      <c r="E42" s="3">
        <v>50</v>
      </c>
      <c r="F42" s="8"/>
      <c r="M42" s="8">
        <f t="shared" ref="M42:M59" si="3">SUM(C42:K42)</f>
        <v>50</v>
      </c>
      <c r="O42" s="3">
        <f t="shared" ref="O42:O59" si="4">COUNT(C42:K42)-COUNTIF(D42:K42,0)</f>
        <v>1</v>
      </c>
      <c r="P42" s="12">
        <f t="shared" ref="P42:P73" si="5">M42/O42</f>
        <v>50</v>
      </c>
    </row>
    <row r="43" spans="1:16" ht="12" x14ac:dyDescent="0.25">
      <c r="A43" s="3">
        <v>34</v>
      </c>
      <c r="B43" s="2" t="s">
        <v>151</v>
      </c>
      <c r="E43" s="3">
        <v>50</v>
      </c>
      <c r="M43" s="8">
        <f t="shared" si="3"/>
        <v>50</v>
      </c>
      <c r="O43" s="3">
        <f t="shared" si="4"/>
        <v>1</v>
      </c>
      <c r="P43" s="12">
        <f t="shared" si="5"/>
        <v>50</v>
      </c>
    </row>
    <row r="44" spans="1:16" ht="12" x14ac:dyDescent="0.25">
      <c r="A44" s="3">
        <v>35</v>
      </c>
      <c r="B44" s="2" t="s">
        <v>234</v>
      </c>
      <c r="E44" s="3">
        <v>50</v>
      </c>
      <c r="M44" s="8">
        <f t="shared" si="3"/>
        <v>50</v>
      </c>
      <c r="O44" s="3">
        <f t="shared" si="4"/>
        <v>1</v>
      </c>
      <c r="P44" s="12">
        <f t="shared" si="5"/>
        <v>50</v>
      </c>
    </row>
    <row r="45" spans="1:16" ht="12" x14ac:dyDescent="0.25">
      <c r="A45" s="3">
        <v>36</v>
      </c>
      <c r="B45" s="2" t="s">
        <v>265</v>
      </c>
      <c r="C45" s="10"/>
      <c r="D45" s="8"/>
      <c r="E45" s="10"/>
      <c r="F45" s="10">
        <v>50</v>
      </c>
      <c r="G45" s="10"/>
      <c r="H45" s="10"/>
      <c r="I45" s="10"/>
      <c r="J45" s="10"/>
      <c r="K45" s="10"/>
      <c r="L45" s="10"/>
      <c r="M45" s="8">
        <f t="shared" si="3"/>
        <v>50</v>
      </c>
      <c r="O45" s="3">
        <f t="shared" si="4"/>
        <v>1</v>
      </c>
      <c r="P45" s="12">
        <f t="shared" si="5"/>
        <v>50</v>
      </c>
    </row>
    <row r="46" spans="1:16" ht="12" x14ac:dyDescent="0.25">
      <c r="A46" s="3">
        <v>37</v>
      </c>
      <c r="B46" s="2" t="s">
        <v>214</v>
      </c>
      <c r="F46" s="10">
        <v>50</v>
      </c>
      <c r="G46" s="10"/>
      <c r="H46" s="10"/>
      <c r="I46" s="10"/>
      <c r="J46" s="10"/>
      <c r="K46" s="10"/>
      <c r="L46" s="10"/>
      <c r="M46" s="8">
        <f t="shared" si="3"/>
        <v>50</v>
      </c>
      <c r="O46" s="3">
        <f t="shared" si="4"/>
        <v>1</v>
      </c>
      <c r="P46" s="12">
        <f t="shared" si="5"/>
        <v>50</v>
      </c>
    </row>
    <row r="47" spans="1:16" ht="12" x14ac:dyDescent="0.25">
      <c r="A47" s="3">
        <v>38</v>
      </c>
      <c r="B47" s="2" t="s">
        <v>266</v>
      </c>
      <c r="C47" s="10"/>
      <c r="F47" s="3">
        <v>50</v>
      </c>
      <c r="M47" s="8">
        <f t="shared" si="3"/>
        <v>50</v>
      </c>
      <c r="O47" s="3">
        <f t="shared" si="4"/>
        <v>1</v>
      </c>
      <c r="P47" s="12">
        <f t="shared" si="5"/>
        <v>50</v>
      </c>
    </row>
    <row r="48" spans="1:16" ht="12" x14ac:dyDescent="0.25">
      <c r="A48" s="3">
        <v>39</v>
      </c>
      <c r="B48" s="2" t="s">
        <v>188</v>
      </c>
      <c r="F48" s="3">
        <v>50</v>
      </c>
      <c r="M48" s="8">
        <f t="shared" si="3"/>
        <v>50</v>
      </c>
      <c r="O48" s="3">
        <f t="shared" si="4"/>
        <v>1</v>
      </c>
      <c r="P48" s="12">
        <f t="shared" si="5"/>
        <v>50</v>
      </c>
    </row>
    <row r="49" spans="1:16" ht="12" x14ac:dyDescent="0.25">
      <c r="A49" s="3">
        <v>40</v>
      </c>
      <c r="B49" s="2" t="s">
        <v>90</v>
      </c>
      <c r="C49" s="10">
        <v>40</v>
      </c>
      <c r="M49" s="8">
        <f t="shared" si="3"/>
        <v>40</v>
      </c>
      <c r="O49" s="3">
        <f t="shared" si="4"/>
        <v>1</v>
      </c>
      <c r="P49" s="12">
        <f t="shared" si="5"/>
        <v>40</v>
      </c>
    </row>
    <row r="50" spans="1:16" ht="12" x14ac:dyDescent="0.25">
      <c r="A50" s="3">
        <v>41</v>
      </c>
      <c r="B50" s="2" t="s">
        <v>148</v>
      </c>
      <c r="D50" s="3">
        <v>40</v>
      </c>
      <c r="M50" s="8">
        <f t="shared" si="3"/>
        <v>40</v>
      </c>
      <c r="O50" s="3">
        <f t="shared" si="4"/>
        <v>1</v>
      </c>
      <c r="P50" s="12">
        <f t="shared" si="5"/>
        <v>40</v>
      </c>
    </row>
    <row r="51" spans="1:16" ht="12" x14ac:dyDescent="0.25">
      <c r="A51" s="3">
        <v>42</v>
      </c>
      <c r="B51" s="2" t="s">
        <v>231</v>
      </c>
      <c r="C51" s="10"/>
      <c r="D51" s="8"/>
      <c r="E51" s="10">
        <v>40</v>
      </c>
      <c r="F51" s="10"/>
      <c r="G51" s="10"/>
      <c r="H51" s="10"/>
      <c r="I51" s="10"/>
      <c r="J51" s="10"/>
      <c r="K51" s="10"/>
      <c r="L51" s="10"/>
      <c r="M51" s="8">
        <f t="shared" si="3"/>
        <v>40</v>
      </c>
      <c r="O51" s="3">
        <f t="shared" si="4"/>
        <v>1</v>
      </c>
      <c r="P51" s="12">
        <f t="shared" si="5"/>
        <v>40</v>
      </c>
    </row>
    <row r="52" spans="1:16" ht="12" x14ac:dyDescent="0.25">
      <c r="A52" s="3">
        <v>43</v>
      </c>
      <c r="B52" s="2" t="s">
        <v>232</v>
      </c>
      <c r="E52" s="3">
        <v>40</v>
      </c>
      <c r="M52" s="8">
        <f t="shared" si="3"/>
        <v>40</v>
      </c>
      <c r="O52" s="3">
        <f t="shared" si="4"/>
        <v>1</v>
      </c>
      <c r="P52" s="12">
        <f t="shared" si="5"/>
        <v>40</v>
      </c>
    </row>
    <row r="53" spans="1:16" ht="12" x14ac:dyDescent="0.25">
      <c r="A53" s="3">
        <v>44</v>
      </c>
      <c r="B53" s="2" t="s">
        <v>121</v>
      </c>
      <c r="C53" s="10"/>
      <c r="D53" s="8"/>
      <c r="E53" s="10">
        <v>40</v>
      </c>
      <c r="F53" s="10"/>
      <c r="G53" s="10"/>
      <c r="H53" s="10"/>
      <c r="I53" s="10"/>
      <c r="J53" s="10"/>
      <c r="K53" s="10"/>
      <c r="L53" s="10"/>
      <c r="M53" s="8">
        <f t="shared" si="3"/>
        <v>40</v>
      </c>
      <c r="O53" s="3">
        <f t="shared" si="4"/>
        <v>1</v>
      </c>
      <c r="P53" s="12">
        <f t="shared" si="5"/>
        <v>40</v>
      </c>
    </row>
    <row r="54" spans="1:16" ht="12" x14ac:dyDescent="0.25">
      <c r="A54" s="3">
        <v>45</v>
      </c>
      <c r="B54" s="2" t="s">
        <v>253</v>
      </c>
      <c r="F54" s="3">
        <v>40</v>
      </c>
      <c r="M54" s="8">
        <f t="shared" si="3"/>
        <v>40</v>
      </c>
      <c r="O54" s="3">
        <f t="shared" si="4"/>
        <v>1</v>
      </c>
      <c r="P54" s="12">
        <f t="shared" si="5"/>
        <v>40</v>
      </c>
    </row>
    <row r="55" spans="1:16" ht="12" x14ac:dyDescent="0.25">
      <c r="A55" s="3">
        <v>46</v>
      </c>
      <c r="B55" s="2" t="s">
        <v>267</v>
      </c>
      <c r="C55" s="10"/>
      <c r="F55" s="3">
        <v>40</v>
      </c>
      <c r="M55" s="8">
        <f t="shared" si="3"/>
        <v>40</v>
      </c>
      <c r="O55" s="3">
        <f t="shared" si="4"/>
        <v>1</v>
      </c>
      <c r="P55" s="12">
        <f t="shared" si="5"/>
        <v>40</v>
      </c>
    </row>
    <row r="56" spans="1:16" ht="12" x14ac:dyDescent="0.25">
      <c r="A56" s="3">
        <v>47</v>
      </c>
      <c r="B56" s="2" t="s">
        <v>268</v>
      </c>
      <c r="C56" s="10"/>
      <c r="D56" s="10"/>
      <c r="E56" s="10"/>
      <c r="F56" s="10">
        <v>40</v>
      </c>
      <c r="G56" s="10"/>
      <c r="H56" s="10"/>
      <c r="I56" s="10"/>
      <c r="J56" s="10"/>
      <c r="K56" s="10"/>
      <c r="L56" s="10"/>
      <c r="M56" s="8">
        <f t="shared" si="3"/>
        <v>40</v>
      </c>
      <c r="O56" s="3">
        <f t="shared" si="4"/>
        <v>1</v>
      </c>
      <c r="P56" s="12">
        <f t="shared" si="5"/>
        <v>40</v>
      </c>
    </row>
    <row r="57" spans="1:16" ht="12" x14ac:dyDescent="0.25">
      <c r="A57" s="3">
        <v>48</v>
      </c>
      <c r="B57" s="2" t="s">
        <v>216</v>
      </c>
      <c r="C57" s="10"/>
      <c r="D57" s="8"/>
      <c r="E57" s="10">
        <v>30</v>
      </c>
      <c r="F57" s="10"/>
      <c r="G57" s="10"/>
      <c r="H57" s="10"/>
      <c r="J57" s="10"/>
      <c r="K57" s="10"/>
      <c r="L57" s="10"/>
      <c r="M57" s="8">
        <f t="shared" si="3"/>
        <v>30</v>
      </c>
      <c r="O57" s="3">
        <f t="shared" si="4"/>
        <v>1</v>
      </c>
      <c r="P57" s="12">
        <f t="shared" si="5"/>
        <v>30</v>
      </c>
    </row>
    <row r="58" spans="1:16" ht="12" x14ac:dyDescent="0.25">
      <c r="A58" s="3">
        <v>49</v>
      </c>
      <c r="B58" s="2" t="s">
        <v>233</v>
      </c>
      <c r="E58" s="3">
        <v>30</v>
      </c>
      <c r="M58" s="8">
        <f t="shared" si="3"/>
        <v>30</v>
      </c>
      <c r="O58" s="3">
        <f t="shared" si="4"/>
        <v>1</v>
      </c>
      <c r="P58" s="12">
        <f t="shared" si="5"/>
        <v>30</v>
      </c>
    </row>
    <row r="59" spans="1:16" ht="12" x14ac:dyDescent="0.25">
      <c r="A59" s="3">
        <v>50</v>
      </c>
      <c r="B59" s="2" t="s">
        <v>94</v>
      </c>
      <c r="E59" s="3">
        <v>30</v>
      </c>
      <c r="M59" s="8">
        <f t="shared" si="3"/>
        <v>30</v>
      </c>
      <c r="O59" s="3">
        <f t="shared" si="4"/>
        <v>1</v>
      </c>
      <c r="P59" s="12">
        <f t="shared" si="5"/>
        <v>30</v>
      </c>
    </row>
    <row r="60" spans="1:16" ht="12" x14ac:dyDescent="0.25">
      <c r="A60" s="3">
        <v>51</v>
      </c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>
        <f t="shared" ref="M60:M69" si="6">SUM(C60:K60)</f>
        <v>0</v>
      </c>
      <c r="O60" s="3">
        <f t="shared" ref="O60:O69" si="7">COUNT(C60:K60)-COUNTIF(D60:K60,0)</f>
        <v>0</v>
      </c>
      <c r="P60" s="12" t="e">
        <f t="shared" ref="P60:P69" si="8">M60/O60</f>
        <v>#DIV/0!</v>
      </c>
    </row>
    <row r="61" spans="1:16" ht="12" x14ac:dyDescent="0.25">
      <c r="A61" s="3">
        <v>52</v>
      </c>
      <c r="M61" s="8">
        <f t="shared" si="6"/>
        <v>0</v>
      </c>
      <c r="O61" s="3">
        <f t="shared" si="7"/>
        <v>0</v>
      </c>
      <c r="P61" s="12" t="e">
        <f t="shared" si="8"/>
        <v>#DIV/0!</v>
      </c>
    </row>
    <row r="62" spans="1:16" ht="12" x14ac:dyDescent="0.25">
      <c r="A62" s="3">
        <v>53</v>
      </c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>
        <f t="shared" si="6"/>
        <v>0</v>
      </c>
      <c r="O62" s="3">
        <f t="shared" si="7"/>
        <v>0</v>
      </c>
      <c r="P62" s="12" t="e">
        <f t="shared" si="8"/>
        <v>#DIV/0!</v>
      </c>
    </row>
    <row r="63" spans="1:16" ht="12" x14ac:dyDescent="0.25">
      <c r="A63" s="3">
        <v>54</v>
      </c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>
        <f t="shared" si="6"/>
        <v>0</v>
      </c>
      <c r="O63" s="3">
        <f t="shared" si="7"/>
        <v>0</v>
      </c>
      <c r="P63" s="12" t="e">
        <f t="shared" si="8"/>
        <v>#DIV/0!</v>
      </c>
    </row>
    <row r="64" spans="1:16" ht="12" x14ac:dyDescent="0.25">
      <c r="A64" s="3">
        <v>55</v>
      </c>
      <c r="M64" s="8">
        <f t="shared" si="6"/>
        <v>0</v>
      </c>
      <c r="O64" s="3">
        <f t="shared" si="7"/>
        <v>0</v>
      </c>
      <c r="P64" s="12" t="e">
        <f t="shared" si="8"/>
        <v>#DIV/0!</v>
      </c>
    </row>
    <row r="65" spans="1:16" ht="12" x14ac:dyDescent="0.25">
      <c r="A65" s="3">
        <v>56</v>
      </c>
      <c r="M65" s="8">
        <f t="shared" si="6"/>
        <v>0</v>
      </c>
      <c r="O65" s="3">
        <f t="shared" si="7"/>
        <v>0</v>
      </c>
      <c r="P65" s="12" t="e">
        <f t="shared" si="8"/>
        <v>#DIV/0!</v>
      </c>
    </row>
    <row r="66" spans="1:16" ht="12" x14ac:dyDescent="0.25">
      <c r="A66" s="3">
        <v>57</v>
      </c>
      <c r="M66" s="8">
        <f t="shared" si="6"/>
        <v>0</v>
      </c>
      <c r="O66" s="3">
        <f t="shared" si="7"/>
        <v>0</v>
      </c>
      <c r="P66" s="12" t="e">
        <f t="shared" si="8"/>
        <v>#DIV/0!</v>
      </c>
    </row>
    <row r="67" spans="1:16" ht="12" x14ac:dyDescent="0.25">
      <c r="A67" s="3">
        <v>58</v>
      </c>
      <c r="M67" s="8">
        <f t="shared" si="6"/>
        <v>0</v>
      </c>
      <c r="O67" s="3">
        <f t="shared" si="7"/>
        <v>0</v>
      </c>
      <c r="P67" s="12" t="e">
        <f t="shared" si="8"/>
        <v>#DIV/0!</v>
      </c>
    </row>
    <row r="68" spans="1:16" ht="12" x14ac:dyDescent="0.25">
      <c r="A68" s="3">
        <v>59</v>
      </c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>
        <f t="shared" si="6"/>
        <v>0</v>
      </c>
      <c r="O68" s="3">
        <f t="shared" si="7"/>
        <v>0</v>
      </c>
      <c r="P68" s="12" t="e">
        <f t="shared" si="8"/>
        <v>#DIV/0!</v>
      </c>
    </row>
    <row r="69" spans="1:16" ht="12" x14ac:dyDescent="0.25">
      <c r="A69" s="3">
        <v>60</v>
      </c>
      <c r="M69" s="8">
        <f t="shared" si="6"/>
        <v>0</v>
      </c>
      <c r="O69" s="3">
        <f t="shared" si="7"/>
        <v>0</v>
      </c>
      <c r="P69" s="12" t="e">
        <f t="shared" si="8"/>
        <v>#DIV/0!</v>
      </c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59">
    <sortCondition descending="1" ref="M10:M59"/>
    <sortCondition descending="1" ref="N10:N59"/>
    <sortCondition descending="1" ref="P10:P59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35037-8C97-4C64-898E-B1DE484406AA}">
  <dimension ref="A2:T75"/>
  <sheetViews>
    <sheetView workbookViewId="0">
      <selection activeCell="H12" sqref="H1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32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45605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70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" t="s">
        <v>78</v>
      </c>
      <c r="C10" s="11">
        <v>100</v>
      </c>
      <c r="D10" s="8"/>
      <c r="E10" s="3">
        <v>50</v>
      </c>
      <c r="F10" s="11"/>
      <c r="G10" s="11"/>
      <c r="M10" s="8">
        <f t="shared" ref="M10:M49" si="0">SUM(C10:K10)</f>
        <v>150</v>
      </c>
      <c r="N10" s="3">
        <v>1</v>
      </c>
      <c r="O10" s="3">
        <f t="shared" ref="O10:O49" si="1">COUNT(C10:K10)-COUNTIF(D10:K10,0)</f>
        <v>2</v>
      </c>
      <c r="P10" s="12">
        <f t="shared" ref="P10:P43" si="2">M10/O10</f>
        <v>75</v>
      </c>
    </row>
    <row r="11" spans="1:16" ht="12" x14ac:dyDescent="0.25">
      <c r="A11" s="3">
        <v>2</v>
      </c>
      <c r="B11" s="2" t="s">
        <v>91</v>
      </c>
      <c r="C11" s="11">
        <v>100</v>
      </c>
      <c r="D11" s="8"/>
      <c r="E11" s="10">
        <v>50</v>
      </c>
      <c r="F11" s="10"/>
      <c r="G11" s="10"/>
      <c r="H11" s="8"/>
      <c r="I11" s="8"/>
      <c r="J11" s="10"/>
      <c r="K11" s="10"/>
      <c r="L11" s="10"/>
      <c r="M11" s="8">
        <f t="shared" si="0"/>
        <v>150</v>
      </c>
      <c r="N11" s="3">
        <v>1</v>
      </c>
      <c r="O11" s="3">
        <f t="shared" si="1"/>
        <v>2</v>
      </c>
      <c r="P11" s="12">
        <f t="shared" si="2"/>
        <v>75</v>
      </c>
    </row>
    <row r="12" spans="1:16" ht="12" x14ac:dyDescent="0.25">
      <c r="A12" s="3">
        <v>3</v>
      </c>
      <c r="B12" s="2" t="s">
        <v>59</v>
      </c>
      <c r="C12" s="10">
        <v>60</v>
      </c>
      <c r="D12" s="8"/>
      <c r="E12" s="10">
        <v>70</v>
      </c>
      <c r="F12" s="10"/>
      <c r="G12" s="10"/>
      <c r="H12" s="10"/>
      <c r="I12" s="10"/>
      <c r="J12" s="10"/>
      <c r="K12" s="10"/>
      <c r="L12" s="10"/>
      <c r="M12" s="8">
        <f t="shared" si="0"/>
        <v>130</v>
      </c>
      <c r="O12" s="3">
        <f t="shared" si="1"/>
        <v>2</v>
      </c>
      <c r="P12" s="12">
        <f t="shared" si="2"/>
        <v>65</v>
      </c>
    </row>
    <row r="13" spans="1:16" ht="12" x14ac:dyDescent="0.25">
      <c r="A13" s="3">
        <v>4</v>
      </c>
      <c r="B13" s="2" t="s">
        <v>48</v>
      </c>
      <c r="C13" s="10">
        <v>70</v>
      </c>
      <c r="D13" s="8"/>
      <c r="E13" s="10">
        <v>50</v>
      </c>
      <c r="M13" s="8">
        <f t="shared" si="0"/>
        <v>120</v>
      </c>
      <c r="O13" s="3">
        <f t="shared" si="1"/>
        <v>2</v>
      </c>
      <c r="P13" s="12">
        <f t="shared" si="2"/>
        <v>60</v>
      </c>
    </row>
    <row r="14" spans="1:16" ht="12" x14ac:dyDescent="0.25">
      <c r="A14" s="3">
        <v>5</v>
      </c>
      <c r="B14" s="2" t="s">
        <v>94</v>
      </c>
      <c r="C14" s="10">
        <v>70</v>
      </c>
      <c r="D14" s="10"/>
      <c r="E14" s="10">
        <v>50</v>
      </c>
      <c r="F14" s="10"/>
      <c r="G14" s="10"/>
      <c r="H14" s="10"/>
      <c r="I14" s="10"/>
      <c r="J14" s="10"/>
      <c r="K14" s="10"/>
      <c r="L14" s="10"/>
      <c r="M14" s="8">
        <f t="shared" si="0"/>
        <v>120</v>
      </c>
      <c r="O14" s="3">
        <f t="shared" si="1"/>
        <v>2</v>
      </c>
      <c r="P14" s="12">
        <f t="shared" si="2"/>
        <v>60</v>
      </c>
    </row>
    <row r="15" spans="1:16" ht="12" x14ac:dyDescent="0.25">
      <c r="A15" s="3">
        <v>6</v>
      </c>
      <c r="B15" s="2" t="s">
        <v>27</v>
      </c>
      <c r="C15" s="10">
        <v>50</v>
      </c>
      <c r="E15" s="3">
        <v>60</v>
      </c>
      <c r="M15" s="8">
        <f t="shared" si="0"/>
        <v>110</v>
      </c>
      <c r="O15" s="3">
        <f t="shared" si="1"/>
        <v>2</v>
      </c>
      <c r="P15" s="12">
        <f t="shared" si="2"/>
        <v>55</v>
      </c>
    </row>
    <row r="16" spans="1:16" ht="12" x14ac:dyDescent="0.25">
      <c r="A16" s="3">
        <v>7</v>
      </c>
      <c r="B16" s="2" t="s">
        <v>149</v>
      </c>
      <c r="C16" s="10"/>
      <c r="D16" s="8">
        <v>100</v>
      </c>
      <c r="E16" s="10"/>
      <c r="F16" s="10"/>
      <c r="G16" s="10"/>
      <c r="H16" s="10"/>
      <c r="I16" s="10"/>
      <c r="J16" s="10"/>
      <c r="K16" s="10"/>
      <c r="L16" s="10"/>
      <c r="M16" s="8">
        <f t="shared" si="0"/>
        <v>100</v>
      </c>
      <c r="N16" s="3">
        <v>1</v>
      </c>
      <c r="O16" s="3">
        <f t="shared" si="1"/>
        <v>1</v>
      </c>
      <c r="P16" s="12">
        <f t="shared" si="2"/>
        <v>100</v>
      </c>
    </row>
    <row r="17" spans="1:16" ht="12" x14ac:dyDescent="0.25">
      <c r="A17" s="3">
        <v>8</v>
      </c>
      <c r="B17" s="2" t="s">
        <v>119</v>
      </c>
      <c r="C17" s="3"/>
      <c r="D17" s="8">
        <v>100</v>
      </c>
      <c r="E17" s="10"/>
      <c r="F17" s="10"/>
      <c r="G17" s="10"/>
      <c r="H17" s="10"/>
      <c r="I17" s="10"/>
      <c r="J17" s="10"/>
      <c r="K17" s="10"/>
      <c r="L17" s="10"/>
      <c r="M17" s="8">
        <f t="shared" si="0"/>
        <v>100</v>
      </c>
      <c r="N17" s="3">
        <v>1</v>
      </c>
      <c r="O17" s="3">
        <f t="shared" si="1"/>
        <v>1</v>
      </c>
      <c r="P17" s="12">
        <f t="shared" si="2"/>
        <v>100</v>
      </c>
    </row>
    <row r="18" spans="1:16" ht="12" x14ac:dyDescent="0.25">
      <c r="A18" s="3">
        <v>9</v>
      </c>
      <c r="B18" s="2" t="s">
        <v>172</v>
      </c>
      <c r="E18" s="8">
        <v>100</v>
      </c>
      <c r="M18" s="8">
        <f t="shared" si="0"/>
        <v>100</v>
      </c>
      <c r="N18" s="3">
        <v>1</v>
      </c>
      <c r="O18" s="3">
        <f t="shared" si="1"/>
        <v>1</v>
      </c>
      <c r="P18" s="12">
        <f t="shared" si="2"/>
        <v>100</v>
      </c>
    </row>
    <row r="19" spans="1:16" ht="12" x14ac:dyDescent="0.25">
      <c r="A19" s="3">
        <v>10</v>
      </c>
      <c r="B19" s="2" t="s">
        <v>186</v>
      </c>
      <c r="C19" s="10"/>
      <c r="D19" s="8"/>
      <c r="E19" s="11">
        <v>100</v>
      </c>
      <c r="F19" s="10"/>
      <c r="G19" s="10"/>
      <c r="H19" s="10"/>
      <c r="I19" s="10"/>
      <c r="J19" s="10"/>
      <c r="K19" s="10"/>
      <c r="L19" s="10"/>
      <c r="M19" s="8">
        <f t="shared" si="0"/>
        <v>100</v>
      </c>
      <c r="N19" s="3">
        <v>1</v>
      </c>
      <c r="O19" s="3">
        <f t="shared" si="1"/>
        <v>1</v>
      </c>
      <c r="P19" s="12">
        <f t="shared" si="2"/>
        <v>100</v>
      </c>
    </row>
    <row r="20" spans="1:16" ht="12" x14ac:dyDescent="0.25">
      <c r="A20" s="3">
        <v>11</v>
      </c>
      <c r="B20" s="2" t="s">
        <v>92</v>
      </c>
      <c r="C20" s="10">
        <v>80</v>
      </c>
      <c r="M20" s="8">
        <f t="shared" si="0"/>
        <v>80</v>
      </c>
      <c r="O20" s="3">
        <f t="shared" si="1"/>
        <v>1</v>
      </c>
      <c r="P20" s="12">
        <f t="shared" si="2"/>
        <v>80</v>
      </c>
    </row>
    <row r="21" spans="1:16" ht="12" x14ac:dyDescent="0.25">
      <c r="A21" s="3">
        <v>12</v>
      </c>
      <c r="B21" s="2" t="s">
        <v>93</v>
      </c>
      <c r="C21" s="10">
        <v>80</v>
      </c>
      <c r="M21" s="8">
        <f t="shared" si="0"/>
        <v>80</v>
      </c>
      <c r="O21" s="3">
        <f t="shared" si="1"/>
        <v>1</v>
      </c>
      <c r="P21" s="12">
        <f t="shared" si="2"/>
        <v>80</v>
      </c>
    </row>
    <row r="22" spans="1:16" ht="12" x14ac:dyDescent="0.25">
      <c r="A22" s="3">
        <v>13</v>
      </c>
      <c r="B22" s="2" t="s">
        <v>120</v>
      </c>
      <c r="D22" s="3">
        <v>80</v>
      </c>
      <c r="M22" s="8">
        <f t="shared" si="0"/>
        <v>80</v>
      </c>
      <c r="O22" s="3">
        <f t="shared" si="1"/>
        <v>1</v>
      </c>
      <c r="P22" s="12">
        <f t="shared" si="2"/>
        <v>80</v>
      </c>
    </row>
    <row r="23" spans="1:16" ht="12" x14ac:dyDescent="0.25">
      <c r="A23" s="3">
        <v>14</v>
      </c>
      <c r="B23" s="2" t="s">
        <v>150</v>
      </c>
      <c r="C23" s="10"/>
      <c r="D23" s="3">
        <v>80</v>
      </c>
      <c r="E23" s="8"/>
      <c r="F23" s="8"/>
      <c r="J23" s="8"/>
      <c r="M23" s="8">
        <f t="shared" si="0"/>
        <v>80</v>
      </c>
      <c r="O23" s="3">
        <f t="shared" si="1"/>
        <v>1</v>
      </c>
      <c r="P23" s="12">
        <f t="shared" si="2"/>
        <v>80</v>
      </c>
    </row>
    <row r="24" spans="1:16" ht="12" x14ac:dyDescent="0.25">
      <c r="A24" s="3">
        <v>15</v>
      </c>
      <c r="B24" s="2" t="s">
        <v>187</v>
      </c>
      <c r="E24" s="3">
        <v>80</v>
      </c>
      <c r="M24" s="8">
        <f t="shared" si="0"/>
        <v>80</v>
      </c>
      <c r="O24" s="3">
        <f t="shared" si="1"/>
        <v>1</v>
      </c>
      <c r="P24" s="12">
        <f t="shared" si="2"/>
        <v>80</v>
      </c>
    </row>
    <row r="25" spans="1:16" ht="12" x14ac:dyDescent="0.25">
      <c r="A25" s="3">
        <v>16</v>
      </c>
      <c r="B25" s="2" t="s">
        <v>176</v>
      </c>
      <c r="C25" s="10"/>
      <c r="E25" s="3">
        <v>80</v>
      </c>
      <c r="F25" s="8"/>
      <c r="M25" s="8">
        <f t="shared" si="0"/>
        <v>80</v>
      </c>
      <c r="O25" s="3">
        <f t="shared" si="1"/>
        <v>1</v>
      </c>
      <c r="P25" s="12">
        <f t="shared" si="2"/>
        <v>80</v>
      </c>
    </row>
    <row r="26" spans="1:16" ht="12" x14ac:dyDescent="0.25">
      <c r="A26" s="3">
        <v>17</v>
      </c>
      <c r="B26" s="2" t="s">
        <v>122</v>
      </c>
      <c r="C26" s="10"/>
      <c r="D26" s="3">
        <v>70</v>
      </c>
      <c r="G26" s="8"/>
      <c r="H26" s="8"/>
      <c r="I26" s="8"/>
      <c r="J26" s="8"/>
      <c r="K26" s="8"/>
      <c r="L26" s="8"/>
      <c r="M26" s="8">
        <f t="shared" si="0"/>
        <v>70</v>
      </c>
      <c r="O26" s="3">
        <f t="shared" si="1"/>
        <v>1</v>
      </c>
      <c r="P26" s="12">
        <f t="shared" si="2"/>
        <v>70</v>
      </c>
    </row>
    <row r="27" spans="1:16" ht="12" x14ac:dyDescent="0.25">
      <c r="A27" s="3">
        <v>18</v>
      </c>
      <c r="B27" s="2" t="s">
        <v>123</v>
      </c>
      <c r="C27" s="10"/>
      <c r="D27" s="3">
        <v>70</v>
      </c>
      <c r="G27" s="8"/>
      <c r="H27" s="8"/>
      <c r="I27" s="8"/>
      <c r="J27" s="8"/>
      <c r="K27" s="8"/>
      <c r="L27" s="8"/>
      <c r="M27" s="8">
        <f t="shared" si="0"/>
        <v>70</v>
      </c>
      <c r="O27" s="3">
        <f t="shared" si="1"/>
        <v>1</v>
      </c>
      <c r="P27" s="12">
        <f t="shared" si="2"/>
        <v>70</v>
      </c>
    </row>
    <row r="28" spans="1:16" ht="12" x14ac:dyDescent="0.25">
      <c r="A28" s="3">
        <v>19</v>
      </c>
      <c r="B28" s="2" t="s">
        <v>188</v>
      </c>
      <c r="C28" s="10"/>
      <c r="D28" s="8"/>
      <c r="E28" s="10">
        <v>70</v>
      </c>
      <c r="F28" s="10"/>
      <c r="G28" s="10"/>
      <c r="H28" s="10"/>
      <c r="I28" s="10"/>
      <c r="J28" s="10"/>
      <c r="K28" s="10"/>
      <c r="L28" s="10"/>
      <c r="M28" s="8">
        <f t="shared" si="0"/>
        <v>70</v>
      </c>
      <c r="O28" s="3">
        <f t="shared" si="1"/>
        <v>1</v>
      </c>
      <c r="P28" s="12">
        <f t="shared" si="2"/>
        <v>70</v>
      </c>
    </row>
    <row r="29" spans="1:16" ht="12" x14ac:dyDescent="0.25">
      <c r="A29" s="3">
        <v>20</v>
      </c>
      <c r="B29" s="2" t="s">
        <v>62</v>
      </c>
      <c r="C29" s="10">
        <v>60</v>
      </c>
      <c r="M29" s="8">
        <f t="shared" si="0"/>
        <v>60</v>
      </c>
      <c r="O29" s="3">
        <f t="shared" si="1"/>
        <v>1</v>
      </c>
      <c r="P29" s="12">
        <f t="shared" si="2"/>
        <v>60</v>
      </c>
    </row>
    <row r="30" spans="1:16" ht="12" x14ac:dyDescent="0.25">
      <c r="A30" s="3">
        <v>21</v>
      </c>
      <c r="B30" s="2" t="s">
        <v>151</v>
      </c>
      <c r="C30" s="10"/>
      <c r="D30" s="3">
        <v>60</v>
      </c>
      <c r="E30" s="10"/>
      <c r="F30" s="10"/>
      <c r="G30" s="10"/>
      <c r="H30" s="10"/>
      <c r="I30" s="10"/>
      <c r="J30" s="10"/>
      <c r="K30" s="10"/>
      <c r="L30" s="10"/>
      <c r="M30" s="8">
        <f t="shared" si="0"/>
        <v>60</v>
      </c>
      <c r="O30" s="3">
        <f t="shared" si="1"/>
        <v>1</v>
      </c>
      <c r="P30" s="12">
        <f t="shared" si="2"/>
        <v>60</v>
      </c>
    </row>
    <row r="31" spans="1:16" ht="12" x14ac:dyDescent="0.25">
      <c r="A31" s="3">
        <v>22</v>
      </c>
      <c r="B31" s="2" t="s">
        <v>124</v>
      </c>
      <c r="D31" s="3">
        <v>60</v>
      </c>
      <c r="M31" s="8">
        <f t="shared" si="0"/>
        <v>60</v>
      </c>
      <c r="O31" s="3">
        <f t="shared" si="1"/>
        <v>1</v>
      </c>
      <c r="P31" s="12">
        <f t="shared" si="2"/>
        <v>60</v>
      </c>
    </row>
    <row r="32" spans="1:16" ht="12" x14ac:dyDescent="0.25">
      <c r="A32" s="3">
        <v>23</v>
      </c>
      <c r="B32" s="2" t="s">
        <v>189</v>
      </c>
      <c r="E32" s="3">
        <v>60</v>
      </c>
      <c r="M32" s="8">
        <f t="shared" si="0"/>
        <v>60</v>
      </c>
      <c r="O32" s="3">
        <f t="shared" si="1"/>
        <v>1</v>
      </c>
      <c r="P32" s="12">
        <f t="shared" si="2"/>
        <v>60</v>
      </c>
    </row>
    <row r="33" spans="1:16" ht="12" x14ac:dyDescent="0.25">
      <c r="A33" s="3">
        <v>24</v>
      </c>
      <c r="B33" s="2" t="s">
        <v>68</v>
      </c>
      <c r="C33" s="10">
        <v>50</v>
      </c>
      <c r="D33" s="8"/>
      <c r="E33" s="10"/>
      <c r="F33" s="10"/>
      <c r="G33" s="10"/>
      <c r="H33" s="10"/>
      <c r="I33" s="10"/>
      <c r="J33" s="10"/>
      <c r="K33" s="10"/>
      <c r="L33" s="10"/>
      <c r="M33" s="8">
        <f t="shared" si="0"/>
        <v>50</v>
      </c>
      <c r="O33" s="3">
        <f t="shared" si="1"/>
        <v>1</v>
      </c>
      <c r="P33" s="12">
        <f t="shared" si="2"/>
        <v>50</v>
      </c>
    </row>
    <row r="34" spans="1:16" ht="12" x14ac:dyDescent="0.25">
      <c r="A34" s="3">
        <v>25</v>
      </c>
      <c r="B34" s="2" t="s">
        <v>95</v>
      </c>
      <c r="C34" s="10">
        <v>50</v>
      </c>
      <c r="M34" s="8">
        <f t="shared" si="0"/>
        <v>50</v>
      </c>
      <c r="O34" s="3">
        <f t="shared" si="1"/>
        <v>1</v>
      </c>
      <c r="P34" s="12">
        <f t="shared" si="2"/>
        <v>50</v>
      </c>
    </row>
    <row r="35" spans="1:16" ht="12" x14ac:dyDescent="0.25">
      <c r="A35" s="3">
        <v>26</v>
      </c>
      <c r="B35" s="2" t="s">
        <v>80</v>
      </c>
      <c r="C35" s="10">
        <v>50</v>
      </c>
      <c r="D35" s="8"/>
      <c r="E35" s="10"/>
      <c r="F35" s="10"/>
      <c r="G35" s="10"/>
      <c r="H35" s="10"/>
      <c r="I35" s="10"/>
      <c r="J35" s="10"/>
      <c r="K35" s="10"/>
      <c r="L35" s="10"/>
      <c r="M35" s="8">
        <f t="shared" si="0"/>
        <v>50</v>
      </c>
      <c r="O35" s="3">
        <f t="shared" si="1"/>
        <v>1</v>
      </c>
      <c r="P35" s="12">
        <f t="shared" si="2"/>
        <v>50</v>
      </c>
    </row>
    <row r="36" spans="1:16" ht="12" x14ac:dyDescent="0.25">
      <c r="A36" s="3">
        <v>27</v>
      </c>
      <c r="B36" s="2" t="s">
        <v>152</v>
      </c>
      <c r="D36" s="3">
        <v>50</v>
      </c>
      <c r="M36" s="8">
        <f t="shared" si="0"/>
        <v>50</v>
      </c>
      <c r="O36" s="3">
        <f t="shared" si="1"/>
        <v>1</v>
      </c>
      <c r="P36" s="12">
        <f t="shared" si="2"/>
        <v>50</v>
      </c>
    </row>
    <row r="37" spans="1:16" ht="12" x14ac:dyDescent="0.25">
      <c r="A37" s="3">
        <v>28</v>
      </c>
      <c r="B37" s="2" t="s">
        <v>153</v>
      </c>
      <c r="C37" s="10"/>
      <c r="D37" s="3">
        <v>50</v>
      </c>
      <c r="E37" s="10"/>
      <c r="F37" s="10"/>
      <c r="G37" s="10"/>
      <c r="H37" s="10"/>
      <c r="I37" s="10"/>
      <c r="J37" s="10"/>
      <c r="K37" s="10"/>
      <c r="L37" s="10"/>
      <c r="M37" s="8">
        <f t="shared" si="0"/>
        <v>50</v>
      </c>
      <c r="O37" s="3">
        <f t="shared" si="1"/>
        <v>1</v>
      </c>
      <c r="P37" s="12">
        <f t="shared" si="2"/>
        <v>50</v>
      </c>
    </row>
    <row r="38" spans="1:16" ht="12" x14ac:dyDescent="0.25">
      <c r="A38" s="3">
        <v>29</v>
      </c>
      <c r="B38" s="2" t="s">
        <v>96</v>
      </c>
      <c r="C38" s="10">
        <v>40</v>
      </c>
      <c r="M38" s="8">
        <f t="shared" si="0"/>
        <v>40</v>
      </c>
      <c r="O38" s="3">
        <f t="shared" si="1"/>
        <v>1</v>
      </c>
      <c r="P38" s="12">
        <f t="shared" si="2"/>
        <v>40</v>
      </c>
    </row>
    <row r="39" spans="1:16" ht="12" x14ac:dyDescent="0.25">
      <c r="A39" s="3">
        <v>30</v>
      </c>
      <c r="B39" s="2" t="s">
        <v>82</v>
      </c>
      <c r="C39" s="10">
        <v>40</v>
      </c>
      <c r="M39" s="8">
        <f t="shared" si="0"/>
        <v>40</v>
      </c>
      <c r="O39" s="3">
        <f t="shared" si="1"/>
        <v>1</v>
      </c>
      <c r="P39" s="12">
        <f t="shared" si="2"/>
        <v>40</v>
      </c>
    </row>
    <row r="40" spans="1:16" ht="12" x14ac:dyDescent="0.25">
      <c r="A40" s="3">
        <v>31</v>
      </c>
      <c r="B40" s="2" t="s">
        <v>81</v>
      </c>
      <c r="C40" s="10">
        <v>40</v>
      </c>
      <c r="M40" s="8">
        <f t="shared" si="0"/>
        <v>40</v>
      </c>
      <c r="O40" s="3">
        <f t="shared" si="1"/>
        <v>1</v>
      </c>
      <c r="P40" s="12">
        <f t="shared" si="2"/>
        <v>40</v>
      </c>
    </row>
    <row r="41" spans="1:16" ht="12" x14ac:dyDescent="0.25">
      <c r="A41" s="3">
        <v>32</v>
      </c>
      <c r="B41" s="2" t="s">
        <v>97</v>
      </c>
      <c r="C41" s="10">
        <v>40</v>
      </c>
      <c r="D41" s="8"/>
      <c r="E41" s="10"/>
      <c r="F41" s="10"/>
      <c r="G41" s="10"/>
      <c r="H41" s="10"/>
      <c r="I41" s="10"/>
      <c r="J41" s="10"/>
      <c r="K41" s="10"/>
      <c r="L41" s="10"/>
      <c r="M41" s="8">
        <f t="shared" si="0"/>
        <v>40</v>
      </c>
      <c r="O41" s="3">
        <f t="shared" si="1"/>
        <v>1</v>
      </c>
      <c r="P41" s="12">
        <f t="shared" si="2"/>
        <v>40</v>
      </c>
    </row>
    <row r="42" spans="1:16" ht="12" x14ac:dyDescent="0.25">
      <c r="A42" s="3">
        <v>33</v>
      </c>
      <c r="B42" s="2" t="s">
        <v>175</v>
      </c>
      <c r="C42" s="10"/>
      <c r="D42" s="8"/>
      <c r="E42" s="10">
        <v>40</v>
      </c>
      <c r="F42" s="10"/>
      <c r="G42" s="10"/>
      <c r="H42" s="10"/>
      <c r="J42" s="10"/>
      <c r="K42" s="10"/>
      <c r="L42" s="10"/>
      <c r="M42" s="8">
        <f t="shared" si="0"/>
        <v>40</v>
      </c>
      <c r="O42" s="3">
        <f t="shared" si="1"/>
        <v>1</v>
      </c>
      <c r="P42" s="12">
        <f t="shared" si="2"/>
        <v>40</v>
      </c>
    </row>
    <row r="43" spans="1:16" ht="12" x14ac:dyDescent="0.25">
      <c r="A43" s="3">
        <v>34</v>
      </c>
      <c r="B43" s="2" t="s">
        <v>190</v>
      </c>
      <c r="E43" s="3">
        <v>40</v>
      </c>
      <c r="M43" s="8">
        <f t="shared" si="0"/>
        <v>40</v>
      </c>
      <c r="O43" s="3">
        <f t="shared" si="1"/>
        <v>1</v>
      </c>
      <c r="P43" s="12">
        <f t="shared" si="2"/>
        <v>40</v>
      </c>
    </row>
    <row r="44" spans="1:16" ht="12" x14ac:dyDescent="0.25">
      <c r="A44" s="3">
        <v>35</v>
      </c>
      <c r="M44" s="8">
        <f t="shared" si="0"/>
        <v>0</v>
      </c>
      <c r="O44" s="3">
        <f t="shared" si="1"/>
        <v>0</v>
      </c>
      <c r="P44" s="12" t="e">
        <f t="shared" ref="P44:P49" si="3">M44/O44</f>
        <v>#DIV/0!</v>
      </c>
    </row>
    <row r="45" spans="1:16" ht="12" x14ac:dyDescent="0.25">
      <c r="A45" s="3">
        <v>36</v>
      </c>
      <c r="M45" s="8">
        <f t="shared" si="0"/>
        <v>0</v>
      </c>
      <c r="O45" s="3">
        <f t="shared" si="1"/>
        <v>0</v>
      </c>
      <c r="P45" s="12" t="e">
        <f t="shared" si="3"/>
        <v>#DIV/0!</v>
      </c>
    </row>
    <row r="46" spans="1:16" ht="12" x14ac:dyDescent="0.25">
      <c r="A46" s="3">
        <v>37</v>
      </c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8">
        <f t="shared" si="0"/>
        <v>0</v>
      </c>
      <c r="O46" s="3">
        <f t="shared" si="1"/>
        <v>0</v>
      </c>
      <c r="P46" s="12" t="e">
        <f t="shared" si="3"/>
        <v>#DIV/0!</v>
      </c>
    </row>
    <row r="47" spans="1:16" ht="12" x14ac:dyDescent="0.25">
      <c r="A47" s="3">
        <v>38</v>
      </c>
      <c r="M47" s="8">
        <f t="shared" si="0"/>
        <v>0</v>
      </c>
      <c r="O47" s="3">
        <f t="shared" si="1"/>
        <v>0</v>
      </c>
      <c r="P47" s="12" t="e">
        <f t="shared" si="3"/>
        <v>#DIV/0!</v>
      </c>
    </row>
    <row r="48" spans="1:16" ht="12" x14ac:dyDescent="0.25">
      <c r="A48" s="3">
        <v>39</v>
      </c>
      <c r="M48" s="8">
        <f t="shared" si="0"/>
        <v>0</v>
      </c>
      <c r="O48" s="3">
        <f t="shared" si="1"/>
        <v>0</v>
      </c>
      <c r="P48" s="12" t="e">
        <f t="shared" si="3"/>
        <v>#DIV/0!</v>
      </c>
    </row>
    <row r="49" spans="1:16" ht="12" x14ac:dyDescent="0.25">
      <c r="A49" s="3">
        <v>40</v>
      </c>
      <c r="M49" s="8">
        <f t="shared" si="0"/>
        <v>0</v>
      </c>
      <c r="O49" s="3">
        <f t="shared" si="1"/>
        <v>0</v>
      </c>
      <c r="P49" s="12" t="e">
        <f t="shared" si="3"/>
        <v>#DIV/0!</v>
      </c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C52" s="10"/>
      <c r="M52" s="8"/>
      <c r="O52" s="3"/>
      <c r="P52" s="12"/>
    </row>
    <row r="53" spans="1:16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8"/>
      <c r="O53" s="3"/>
      <c r="P53" s="12"/>
    </row>
    <row r="54" spans="1:16" ht="12" x14ac:dyDescent="0.25">
      <c r="A54" s="3"/>
      <c r="F54" s="10"/>
      <c r="G54" s="10"/>
      <c r="H54" s="10"/>
      <c r="I54" s="10"/>
      <c r="J54" s="10"/>
      <c r="K54" s="10"/>
      <c r="L54" s="10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C56" s="10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C58" s="10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43">
    <sortCondition descending="1" ref="M10:M43"/>
    <sortCondition descending="1" ref="N10:N43"/>
    <sortCondition descending="1" ref="P10:P43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T75"/>
  <sheetViews>
    <sheetView topLeftCell="A7" workbookViewId="0">
      <selection activeCell="G28" sqref="G28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3" width="11.109375" style="2" customWidth="1"/>
    <col min="4" max="12" width="11.109375" style="3" customWidth="1"/>
    <col min="13" max="13" width="9.109375" style="2"/>
    <col min="14" max="14" width="4.33203125" style="3" customWidth="1"/>
    <col min="15" max="15" width="4.33203125" style="2" customWidth="1"/>
    <col min="16" max="16" width="6.109375" style="2" bestFit="1" customWidth="1"/>
    <col min="17" max="17" width="9.109375" style="2"/>
    <col min="18" max="20" width="9.109375" style="13"/>
    <col min="21" max="16384" width="9.109375" style="2"/>
  </cols>
  <sheetData>
    <row r="2" spans="1:16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"/>
      <c r="L2" s="2"/>
    </row>
    <row r="3" spans="1:16" ht="11.4" customHeight="1" x14ac:dyDescent="0.2">
      <c r="C3" s="21"/>
      <c r="D3" s="21"/>
      <c r="E3" s="21"/>
      <c r="F3" s="21"/>
      <c r="G3" s="21"/>
      <c r="H3" s="21"/>
      <c r="I3" s="21"/>
      <c r="J3" s="21"/>
      <c r="K3" s="2"/>
      <c r="L3" s="2"/>
    </row>
    <row r="4" spans="1:16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"/>
      <c r="L4" s="2"/>
    </row>
    <row r="5" spans="1:16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"/>
      <c r="L5" s="2"/>
    </row>
    <row r="6" spans="1:16" ht="12" customHeight="1" x14ac:dyDescent="0.2">
      <c r="A6" s="1"/>
      <c r="D6" s="16"/>
      <c r="E6" s="16"/>
      <c r="F6" s="16"/>
      <c r="G6" s="16"/>
      <c r="H6" s="15"/>
      <c r="I6" s="15"/>
      <c r="J6" s="15"/>
      <c r="K6" s="15"/>
      <c r="L6" s="15"/>
    </row>
    <row r="7" spans="1:16" ht="13.2" x14ac:dyDescent="0.25">
      <c r="A7" s="17"/>
      <c r="B7" s="19" t="s">
        <v>35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 t="s">
        <v>14</v>
      </c>
      <c r="M7" s="18"/>
      <c r="N7" s="18"/>
      <c r="O7" s="18"/>
      <c r="P7" s="18"/>
    </row>
    <row r="8" spans="1:16" x14ac:dyDescent="0.2">
      <c r="A8" s="1"/>
      <c r="B8" s="5"/>
      <c r="C8" s="6">
        <v>45542</v>
      </c>
      <c r="D8" s="6">
        <v>45577</v>
      </c>
      <c r="E8" s="6">
        <v>45612</v>
      </c>
      <c r="F8" s="6">
        <v>45640</v>
      </c>
      <c r="G8" s="6">
        <v>45668</v>
      </c>
      <c r="H8" s="6">
        <v>45703</v>
      </c>
      <c r="I8" s="6">
        <v>45724</v>
      </c>
      <c r="J8" s="6">
        <v>45731</v>
      </c>
      <c r="K8" s="6">
        <v>45766</v>
      </c>
      <c r="L8" s="6">
        <v>45808</v>
      </c>
      <c r="M8" s="5"/>
      <c r="N8" s="14"/>
      <c r="O8" s="5"/>
    </row>
    <row r="9" spans="1:16" ht="12" x14ac:dyDescent="0.25">
      <c r="A9" s="1"/>
      <c r="B9" s="4" t="s">
        <v>0</v>
      </c>
      <c r="C9" s="7" t="s">
        <v>54</v>
      </c>
      <c r="D9" s="7" t="s">
        <v>15</v>
      </c>
      <c r="E9" s="7" t="s">
        <v>16</v>
      </c>
      <c r="F9" s="7" t="s">
        <v>16</v>
      </c>
      <c r="G9" s="7" t="s">
        <v>15</v>
      </c>
      <c r="H9" s="7" t="s">
        <v>40</v>
      </c>
      <c r="I9" s="7" t="s">
        <v>16</v>
      </c>
      <c r="J9" s="7" t="s">
        <v>15</v>
      </c>
      <c r="K9" s="7" t="s">
        <v>41</v>
      </c>
      <c r="L9" s="7" t="s">
        <v>16</v>
      </c>
      <c r="M9" s="8" t="s">
        <v>1</v>
      </c>
      <c r="N9" s="3" t="s">
        <v>2</v>
      </c>
      <c r="O9" s="3" t="s">
        <v>3</v>
      </c>
      <c r="P9" s="9" t="s">
        <v>4</v>
      </c>
    </row>
    <row r="10" spans="1:16" ht="12" x14ac:dyDescent="0.25">
      <c r="A10" s="3">
        <v>1</v>
      </c>
      <c r="B10" s="2" t="s">
        <v>21</v>
      </c>
      <c r="C10" s="11">
        <v>100</v>
      </c>
      <c r="D10" s="3">
        <v>70</v>
      </c>
      <c r="E10" s="8">
        <v>100</v>
      </c>
      <c r="F10" s="8">
        <v>100</v>
      </c>
      <c r="G10" s="11"/>
      <c r="M10" s="8">
        <f t="shared" ref="M10:M33" si="0">SUM(C10:K10)</f>
        <v>370</v>
      </c>
      <c r="N10" s="3">
        <v>3</v>
      </c>
      <c r="O10" s="3">
        <f t="shared" ref="O10:O33" si="1">COUNT(C10:K10)-COUNTIF(D10:K10,0)</f>
        <v>4</v>
      </c>
      <c r="P10" s="12">
        <f t="shared" ref="P10:P33" si="2">M10/O10</f>
        <v>92.5</v>
      </c>
    </row>
    <row r="11" spans="1:16" ht="12" x14ac:dyDescent="0.25">
      <c r="A11" s="3">
        <v>2</v>
      </c>
      <c r="B11" s="2" t="s">
        <v>98</v>
      </c>
      <c r="C11" s="10">
        <v>60</v>
      </c>
      <c r="D11" s="8">
        <v>100</v>
      </c>
      <c r="E11" s="3">
        <v>80</v>
      </c>
      <c r="F11" s="3">
        <v>80</v>
      </c>
      <c r="M11" s="8">
        <f t="shared" si="0"/>
        <v>320</v>
      </c>
      <c r="N11" s="3">
        <v>1</v>
      </c>
      <c r="O11" s="3">
        <f t="shared" si="1"/>
        <v>4</v>
      </c>
      <c r="P11" s="12">
        <f t="shared" si="2"/>
        <v>80</v>
      </c>
    </row>
    <row r="12" spans="1:16" ht="12" x14ac:dyDescent="0.25">
      <c r="A12" s="3">
        <v>3</v>
      </c>
      <c r="B12" s="2" t="s">
        <v>45</v>
      </c>
      <c r="C12" s="11">
        <v>100</v>
      </c>
      <c r="D12" s="3">
        <v>80</v>
      </c>
      <c r="E12" s="10"/>
      <c r="F12" s="8">
        <v>100</v>
      </c>
      <c r="G12" s="10"/>
      <c r="H12" s="8"/>
      <c r="I12" s="8"/>
      <c r="J12" s="10"/>
      <c r="K12" s="10"/>
      <c r="L12" s="10"/>
      <c r="M12" s="8">
        <f t="shared" si="0"/>
        <v>280</v>
      </c>
      <c r="N12" s="3">
        <v>2</v>
      </c>
      <c r="O12" s="3">
        <f t="shared" si="1"/>
        <v>3</v>
      </c>
      <c r="P12" s="12">
        <f t="shared" si="2"/>
        <v>93.333333333333329</v>
      </c>
    </row>
    <row r="13" spans="1:16" ht="12" x14ac:dyDescent="0.25">
      <c r="A13" s="3">
        <v>4</v>
      </c>
      <c r="B13" s="2" t="s">
        <v>86</v>
      </c>
      <c r="C13" s="10">
        <v>60</v>
      </c>
      <c r="D13" s="8"/>
      <c r="E13" s="10">
        <v>70</v>
      </c>
      <c r="F13" s="10">
        <v>80</v>
      </c>
      <c r="G13" s="10"/>
      <c r="H13" s="10"/>
      <c r="I13" s="10"/>
      <c r="J13" s="10"/>
      <c r="K13" s="10"/>
      <c r="L13" s="10"/>
      <c r="M13" s="8">
        <f t="shared" si="0"/>
        <v>210</v>
      </c>
      <c r="O13" s="3">
        <f t="shared" si="1"/>
        <v>3</v>
      </c>
      <c r="P13" s="12">
        <f t="shared" si="2"/>
        <v>70</v>
      </c>
    </row>
    <row r="14" spans="1:16" ht="12" x14ac:dyDescent="0.25">
      <c r="A14" s="3">
        <v>5</v>
      </c>
      <c r="B14" s="2" t="s">
        <v>20</v>
      </c>
      <c r="C14" s="10"/>
      <c r="D14" s="8">
        <v>100</v>
      </c>
      <c r="E14" s="3">
        <v>80</v>
      </c>
      <c r="M14" s="8">
        <f t="shared" si="0"/>
        <v>180</v>
      </c>
      <c r="N14" s="3">
        <v>1</v>
      </c>
      <c r="O14" s="3">
        <f t="shared" si="1"/>
        <v>2</v>
      </c>
      <c r="P14" s="12">
        <f t="shared" si="2"/>
        <v>90</v>
      </c>
    </row>
    <row r="15" spans="1:16" ht="12" x14ac:dyDescent="0.25">
      <c r="A15" s="3">
        <v>6</v>
      </c>
      <c r="B15" s="2" t="s">
        <v>154</v>
      </c>
      <c r="C15" s="10"/>
      <c r="D15" s="3">
        <v>80</v>
      </c>
      <c r="E15" s="8">
        <v>100</v>
      </c>
      <c r="F15" s="10"/>
      <c r="G15" s="10"/>
      <c r="H15" s="10"/>
      <c r="I15" s="10"/>
      <c r="J15" s="10"/>
      <c r="K15" s="10"/>
      <c r="L15" s="10"/>
      <c r="M15" s="8">
        <f t="shared" si="0"/>
        <v>180</v>
      </c>
      <c r="N15" s="3">
        <v>1</v>
      </c>
      <c r="O15" s="3">
        <f t="shared" si="1"/>
        <v>2</v>
      </c>
      <c r="P15" s="12">
        <f t="shared" si="2"/>
        <v>90</v>
      </c>
    </row>
    <row r="16" spans="1:16" ht="12" x14ac:dyDescent="0.25">
      <c r="A16" s="3">
        <v>7</v>
      </c>
      <c r="B16" s="2" t="s">
        <v>43</v>
      </c>
      <c r="C16" s="10">
        <v>70</v>
      </c>
      <c r="D16" s="10"/>
      <c r="E16" s="10">
        <v>70</v>
      </c>
      <c r="F16" s="10"/>
      <c r="G16" s="10"/>
      <c r="H16" s="10"/>
      <c r="I16" s="10"/>
      <c r="J16" s="10"/>
      <c r="K16" s="10"/>
      <c r="L16" s="10"/>
      <c r="M16" s="8">
        <f t="shared" si="0"/>
        <v>140</v>
      </c>
      <c r="O16" s="3">
        <f t="shared" si="1"/>
        <v>2</v>
      </c>
      <c r="P16" s="12">
        <f t="shared" si="2"/>
        <v>70</v>
      </c>
    </row>
    <row r="17" spans="1:16" ht="12" x14ac:dyDescent="0.25">
      <c r="A17" s="3">
        <v>8</v>
      </c>
      <c r="B17" s="2" t="s">
        <v>87</v>
      </c>
      <c r="C17" s="10">
        <v>40</v>
      </c>
      <c r="F17" s="3">
        <v>70</v>
      </c>
      <c r="M17" s="8">
        <f t="shared" si="0"/>
        <v>110</v>
      </c>
      <c r="O17" s="3">
        <f t="shared" si="1"/>
        <v>2</v>
      </c>
      <c r="P17" s="12">
        <f t="shared" si="2"/>
        <v>55</v>
      </c>
    </row>
    <row r="18" spans="1:16" ht="12" x14ac:dyDescent="0.25">
      <c r="A18" s="3">
        <v>9</v>
      </c>
      <c r="B18" s="2" t="s">
        <v>22</v>
      </c>
      <c r="C18" s="10">
        <v>40</v>
      </c>
      <c r="F18" s="3">
        <v>60</v>
      </c>
      <c r="M18" s="8">
        <f t="shared" si="0"/>
        <v>100</v>
      </c>
      <c r="O18" s="3">
        <f t="shared" si="1"/>
        <v>2</v>
      </c>
      <c r="P18" s="12">
        <f t="shared" si="2"/>
        <v>50</v>
      </c>
    </row>
    <row r="19" spans="1:16" ht="12" x14ac:dyDescent="0.25">
      <c r="A19" s="3">
        <v>10</v>
      </c>
      <c r="B19" s="2" t="s">
        <v>58</v>
      </c>
      <c r="C19" s="10">
        <v>50</v>
      </c>
      <c r="F19" s="3">
        <v>40</v>
      </c>
      <c r="M19" s="8">
        <f t="shared" si="0"/>
        <v>90</v>
      </c>
      <c r="O19" s="3">
        <f t="shared" si="1"/>
        <v>2</v>
      </c>
      <c r="P19" s="12">
        <f t="shared" si="2"/>
        <v>45</v>
      </c>
    </row>
    <row r="20" spans="1:16" ht="12" x14ac:dyDescent="0.25">
      <c r="A20" s="3">
        <v>11</v>
      </c>
      <c r="B20" s="2" t="s">
        <v>56</v>
      </c>
      <c r="C20" s="10">
        <v>80</v>
      </c>
      <c r="M20" s="8">
        <f t="shared" si="0"/>
        <v>80</v>
      </c>
      <c r="O20" s="3">
        <f t="shared" si="1"/>
        <v>1</v>
      </c>
      <c r="P20" s="12">
        <f t="shared" si="2"/>
        <v>80</v>
      </c>
    </row>
    <row r="21" spans="1:16" ht="12" x14ac:dyDescent="0.25">
      <c r="A21" s="3">
        <v>12</v>
      </c>
      <c r="B21" s="2" t="s">
        <v>37</v>
      </c>
      <c r="C21" s="10">
        <v>80</v>
      </c>
      <c r="M21" s="8">
        <f t="shared" si="0"/>
        <v>80</v>
      </c>
      <c r="O21" s="3">
        <f t="shared" si="1"/>
        <v>1</v>
      </c>
      <c r="P21" s="12">
        <f t="shared" si="2"/>
        <v>80</v>
      </c>
    </row>
    <row r="22" spans="1:16" ht="12" x14ac:dyDescent="0.25">
      <c r="A22" s="3">
        <v>13</v>
      </c>
      <c r="B22" s="2" t="s">
        <v>51</v>
      </c>
      <c r="C22" s="10">
        <v>70</v>
      </c>
      <c r="D22" s="8"/>
      <c r="M22" s="8">
        <f t="shared" si="0"/>
        <v>70</v>
      </c>
      <c r="O22" s="3">
        <f t="shared" si="1"/>
        <v>1</v>
      </c>
      <c r="P22" s="12">
        <f t="shared" si="2"/>
        <v>70</v>
      </c>
    </row>
    <row r="23" spans="1:16" ht="12" x14ac:dyDescent="0.25">
      <c r="A23" s="3">
        <v>14</v>
      </c>
      <c r="B23" s="2" t="s">
        <v>155</v>
      </c>
      <c r="C23" s="10"/>
      <c r="D23" s="3">
        <v>70</v>
      </c>
      <c r="E23" s="10"/>
      <c r="F23" s="10"/>
      <c r="G23" s="10"/>
      <c r="H23" s="10"/>
      <c r="I23" s="10"/>
      <c r="J23" s="10"/>
      <c r="K23" s="10"/>
      <c r="L23" s="10"/>
      <c r="M23" s="8">
        <f t="shared" si="0"/>
        <v>70</v>
      </c>
      <c r="O23" s="3">
        <f t="shared" si="1"/>
        <v>1</v>
      </c>
      <c r="P23" s="12">
        <f t="shared" si="2"/>
        <v>70</v>
      </c>
    </row>
    <row r="24" spans="1:16" ht="12" x14ac:dyDescent="0.25">
      <c r="A24" s="3">
        <v>15</v>
      </c>
      <c r="B24" s="2" t="s">
        <v>255</v>
      </c>
      <c r="C24" s="3"/>
      <c r="E24" s="10"/>
      <c r="F24" s="10">
        <v>70</v>
      </c>
      <c r="G24" s="10"/>
      <c r="H24" s="10"/>
      <c r="I24" s="10"/>
      <c r="J24" s="10"/>
      <c r="K24" s="10"/>
      <c r="L24" s="10"/>
      <c r="M24" s="8">
        <f t="shared" si="0"/>
        <v>70</v>
      </c>
      <c r="O24" s="3">
        <f t="shared" si="1"/>
        <v>1</v>
      </c>
      <c r="P24" s="12">
        <f t="shared" si="2"/>
        <v>70</v>
      </c>
    </row>
    <row r="25" spans="1:16" ht="12" x14ac:dyDescent="0.25">
      <c r="A25" s="3">
        <v>16</v>
      </c>
      <c r="B25" s="2" t="s">
        <v>269</v>
      </c>
      <c r="F25" s="3">
        <v>60</v>
      </c>
      <c r="M25" s="8">
        <f t="shared" si="0"/>
        <v>60</v>
      </c>
      <c r="O25" s="3">
        <f t="shared" si="1"/>
        <v>1</v>
      </c>
      <c r="P25" s="12">
        <f t="shared" si="2"/>
        <v>60</v>
      </c>
    </row>
    <row r="26" spans="1:16" ht="12" x14ac:dyDescent="0.25">
      <c r="A26" s="3">
        <v>17</v>
      </c>
      <c r="B26" s="2" t="s">
        <v>53</v>
      </c>
      <c r="C26" s="10">
        <v>50</v>
      </c>
      <c r="D26" s="8"/>
      <c r="E26" s="10"/>
      <c r="F26" s="10"/>
      <c r="G26" s="10"/>
      <c r="H26" s="10"/>
      <c r="I26" s="10"/>
      <c r="J26" s="10"/>
      <c r="K26" s="10"/>
      <c r="L26" s="10"/>
      <c r="M26" s="8">
        <f t="shared" si="0"/>
        <v>50</v>
      </c>
      <c r="O26" s="3">
        <f t="shared" si="1"/>
        <v>1</v>
      </c>
      <c r="P26" s="12">
        <f t="shared" si="2"/>
        <v>50</v>
      </c>
    </row>
    <row r="27" spans="1:16" ht="12" x14ac:dyDescent="0.25">
      <c r="A27" s="3">
        <v>18</v>
      </c>
      <c r="B27" s="2" t="s">
        <v>99</v>
      </c>
      <c r="C27" s="10">
        <v>50</v>
      </c>
      <c r="D27" s="8"/>
      <c r="E27" s="10"/>
      <c r="F27" s="10"/>
      <c r="G27" s="10"/>
      <c r="H27" s="10"/>
      <c r="I27" s="10"/>
      <c r="J27" s="10"/>
      <c r="K27" s="10"/>
      <c r="L27" s="10"/>
      <c r="M27" s="8">
        <f t="shared" si="0"/>
        <v>50</v>
      </c>
      <c r="O27" s="3">
        <f t="shared" si="1"/>
        <v>1</v>
      </c>
      <c r="P27" s="12">
        <f t="shared" si="2"/>
        <v>50</v>
      </c>
    </row>
    <row r="28" spans="1:16" ht="12" x14ac:dyDescent="0.25">
      <c r="A28" s="3">
        <v>19</v>
      </c>
      <c r="B28" s="2" t="s">
        <v>85</v>
      </c>
      <c r="C28" s="10">
        <v>50</v>
      </c>
      <c r="E28" s="11"/>
      <c r="M28" s="8">
        <f t="shared" si="0"/>
        <v>50</v>
      </c>
      <c r="O28" s="3">
        <f t="shared" si="1"/>
        <v>1</v>
      </c>
      <c r="P28" s="12">
        <f t="shared" si="2"/>
        <v>50</v>
      </c>
    </row>
    <row r="29" spans="1:16" ht="12" x14ac:dyDescent="0.25">
      <c r="A29" s="3">
        <v>20</v>
      </c>
      <c r="B29" s="2" t="s">
        <v>165</v>
      </c>
      <c r="C29" s="10"/>
      <c r="F29" s="3">
        <v>50</v>
      </c>
      <c r="J29" s="8"/>
      <c r="M29" s="8">
        <f t="shared" si="0"/>
        <v>50</v>
      </c>
      <c r="O29" s="3">
        <f t="shared" si="1"/>
        <v>1</v>
      </c>
      <c r="P29" s="12">
        <f t="shared" si="2"/>
        <v>50</v>
      </c>
    </row>
    <row r="30" spans="1:16" ht="12" x14ac:dyDescent="0.25">
      <c r="A30" s="3">
        <v>21</v>
      </c>
      <c r="B30" s="2" t="s">
        <v>125</v>
      </c>
      <c r="C30" s="10"/>
      <c r="F30" s="3">
        <v>50</v>
      </c>
      <c r="G30" s="8"/>
      <c r="H30" s="8"/>
      <c r="I30" s="8"/>
      <c r="J30" s="8"/>
      <c r="K30" s="8"/>
      <c r="L30" s="8"/>
      <c r="M30" s="8">
        <f t="shared" si="0"/>
        <v>50</v>
      </c>
      <c r="O30" s="3">
        <f t="shared" si="1"/>
        <v>1</v>
      </c>
      <c r="P30" s="12">
        <f t="shared" si="2"/>
        <v>50</v>
      </c>
    </row>
    <row r="31" spans="1:16" ht="12" x14ac:dyDescent="0.25">
      <c r="A31" s="3">
        <v>22</v>
      </c>
      <c r="B31" s="2" t="s">
        <v>256</v>
      </c>
      <c r="C31" s="10"/>
      <c r="F31" s="3">
        <v>50</v>
      </c>
      <c r="G31" s="8"/>
      <c r="H31" s="8"/>
      <c r="I31" s="8"/>
      <c r="J31" s="8"/>
      <c r="K31" s="8"/>
      <c r="L31" s="8"/>
      <c r="M31" s="8">
        <f t="shared" si="0"/>
        <v>50</v>
      </c>
      <c r="O31" s="3">
        <f t="shared" si="1"/>
        <v>1</v>
      </c>
      <c r="P31" s="12">
        <f t="shared" si="2"/>
        <v>50</v>
      </c>
    </row>
    <row r="32" spans="1:16" ht="12" x14ac:dyDescent="0.25">
      <c r="A32" s="3">
        <v>23</v>
      </c>
      <c r="B32" s="2" t="s">
        <v>270</v>
      </c>
      <c r="C32" s="10"/>
      <c r="E32" s="10"/>
      <c r="F32" s="10">
        <v>50</v>
      </c>
      <c r="G32" s="10"/>
      <c r="H32" s="10"/>
      <c r="I32" s="10"/>
      <c r="J32" s="10"/>
      <c r="K32" s="10"/>
      <c r="L32" s="10"/>
      <c r="M32" s="8">
        <f t="shared" si="0"/>
        <v>50</v>
      </c>
      <c r="O32" s="3">
        <f t="shared" si="1"/>
        <v>1</v>
      </c>
      <c r="P32" s="12">
        <f t="shared" si="2"/>
        <v>50</v>
      </c>
    </row>
    <row r="33" spans="1:16" ht="12" x14ac:dyDescent="0.25">
      <c r="A33" s="3">
        <v>24</v>
      </c>
      <c r="B33" s="2" t="s">
        <v>169</v>
      </c>
      <c r="F33" s="3">
        <v>40</v>
      </c>
      <c r="M33" s="8">
        <f t="shared" si="0"/>
        <v>40</v>
      </c>
      <c r="O33" s="3">
        <f t="shared" si="1"/>
        <v>1</v>
      </c>
      <c r="P33" s="12">
        <f t="shared" si="2"/>
        <v>40</v>
      </c>
    </row>
    <row r="34" spans="1:16" ht="12" x14ac:dyDescent="0.25">
      <c r="A34" s="3">
        <v>25</v>
      </c>
      <c r="M34" s="8">
        <f t="shared" ref="M34:M39" si="3">SUM(C34:K34)</f>
        <v>0</v>
      </c>
      <c r="O34" s="3">
        <f t="shared" ref="O34:O39" si="4">COUNT(C34:K34)-COUNTIF(D34:K34,0)</f>
        <v>0</v>
      </c>
      <c r="P34" s="12" t="e">
        <f t="shared" ref="P34:P39" si="5">M34/O34</f>
        <v>#DIV/0!</v>
      </c>
    </row>
    <row r="35" spans="1:16" ht="12" x14ac:dyDescent="0.25">
      <c r="A35" s="3">
        <v>26</v>
      </c>
      <c r="C35" s="10"/>
      <c r="D35" s="8"/>
      <c r="E35" s="10"/>
      <c r="F35" s="10"/>
      <c r="G35" s="10"/>
      <c r="H35" s="10"/>
      <c r="I35" s="10"/>
      <c r="J35" s="10"/>
      <c r="K35" s="10"/>
      <c r="L35" s="10"/>
      <c r="M35" s="8">
        <f t="shared" si="3"/>
        <v>0</v>
      </c>
      <c r="O35" s="3">
        <f t="shared" si="4"/>
        <v>0</v>
      </c>
      <c r="P35" s="12" t="e">
        <f t="shared" si="5"/>
        <v>#DIV/0!</v>
      </c>
    </row>
    <row r="36" spans="1:16" ht="12" x14ac:dyDescent="0.25">
      <c r="A36" s="3">
        <v>27</v>
      </c>
      <c r="M36" s="8">
        <f t="shared" si="3"/>
        <v>0</v>
      </c>
      <c r="O36" s="3">
        <f t="shared" si="4"/>
        <v>0</v>
      </c>
      <c r="P36" s="12" t="e">
        <f t="shared" si="5"/>
        <v>#DIV/0!</v>
      </c>
    </row>
    <row r="37" spans="1:16" ht="12" x14ac:dyDescent="0.25">
      <c r="A37" s="3">
        <v>28</v>
      </c>
      <c r="C37" s="10"/>
      <c r="D37" s="8"/>
      <c r="E37" s="10"/>
      <c r="F37" s="10"/>
      <c r="G37" s="10"/>
      <c r="H37" s="10"/>
      <c r="I37" s="10"/>
      <c r="J37" s="10"/>
      <c r="K37" s="10"/>
      <c r="L37" s="10"/>
      <c r="M37" s="8">
        <f t="shared" si="3"/>
        <v>0</v>
      </c>
      <c r="O37" s="3">
        <f t="shared" si="4"/>
        <v>0</v>
      </c>
      <c r="P37" s="12" t="e">
        <f t="shared" si="5"/>
        <v>#DIV/0!</v>
      </c>
    </row>
    <row r="38" spans="1:16" ht="12" x14ac:dyDescent="0.25">
      <c r="A38" s="3">
        <v>29</v>
      </c>
      <c r="M38" s="8">
        <f t="shared" si="3"/>
        <v>0</v>
      </c>
      <c r="O38" s="3">
        <f t="shared" si="4"/>
        <v>0</v>
      </c>
      <c r="P38" s="12" t="e">
        <f t="shared" si="5"/>
        <v>#DIV/0!</v>
      </c>
    </row>
    <row r="39" spans="1:16" ht="12" x14ac:dyDescent="0.25">
      <c r="A39" s="3">
        <v>30</v>
      </c>
      <c r="C39" s="10"/>
      <c r="F39" s="8"/>
      <c r="M39" s="8">
        <f t="shared" si="3"/>
        <v>0</v>
      </c>
      <c r="O39" s="3">
        <f t="shared" si="4"/>
        <v>0</v>
      </c>
      <c r="P39" s="12" t="e">
        <f t="shared" si="5"/>
        <v>#DIV/0!</v>
      </c>
    </row>
    <row r="40" spans="1:16" ht="12" x14ac:dyDescent="0.25">
      <c r="A40" s="3"/>
      <c r="C40" s="10"/>
      <c r="D40" s="8"/>
      <c r="E40" s="10"/>
      <c r="F40" s="10"/>
      <c r="G40" s="10"/>
      <c r="H40" s="10"/>
      <c r="I40" s="10"/>
      <c r="J40" s="10"/>
      <c r="K40" s="10"/>
      <c r="L40" s="10"/>
      <c r="M40" s="8"/>
      <c r="O40" s="3"/>
      <c r="P40" s="12"/>
    </row>
    <row r="41" spans="1:16" ht="12" x14ac:dyDescent="0.25">
      <c r="A41" s="3"/>
      <c r="M41" s="8"/>
      <c r="O41" s="3"/>
      <c r="P41" s="12"/>
    </row>
    <row r="42" spans="1:16" ht="12" x14ac:dyDescent="0.25">
      <c r="A42" s="3"/>
      <c r="C42" s="10"/>
      <c r="D42" s="8"/>
      <c r="E42" s="10"/>
      <c r="F42" s="10"/>
      <c r="G42" s="10"/>
      <c r="H42" s="10"/>
      <c r="J42" s="10"/>
      <c r="K42" s="10"/>
      <c r="L42" s="10"/>
      <c r="M42" s="8"/>
      <c r="O42" s="3"/>
      <c r="P42" s="12"/>
    </row>
    <row r="43" spans="1:16" ht="12" x14ac:dyDescent="0.25">
      <c r="A43" s="3"/>
      <c r="M43" s="8"/>
      <c r="O43" s="3"/>
      <c r="P43" s="12"/>
    </row>
    <row r="44" spans="1:16" ht="12" x14ac:dyDescent="0.25">
      <c r="A44" s="3"/>
      <c r="M44" s="8"/>
      <c r="O44" s="3"/>
      <c r="P44" s="12"/>
    </row>
    <row r="45" spans="1:16" ht="12" x14ac:dyDescent="0.25">
      <c r="A45" s="3"/>
      <c r="M45" s="8"/>
      <c r="O45" s="3"/>
      <c r="P45" s="12"/>
    </row>
    <row r="46" spans="1:16" ht="12" x14ac:dyDescent="0.25">
      <c r="A46" s="3"/>
      <c r="C46" s="10"/>
      <c r="D46" s="8"/>
      <c r="E46" s="10"/>
      <c r="F46" s="10"/>
      <c r="G46" s="10"/>
      <c r="H46" s="10"/>
      <c r="I46" s="10"/>
      <c r="J46" s="10"/>
      <c r="K46" s="10"/>
      <c r="L46" s="10"/>
      <c r="M46" s="8"/>
      <c r="O46" s="3"/>
      <c r="P46" s="12"/>
    </row>
    <row r="47" spans="1:16" ht="12" x14ac:dyDescent="0.25">
      <c r="A47" s="3"/>
      <c r="M47" s="8"/>
      <c r="O47" s="3"/>
      <c r="P47" s="12"/>
    </row>
    <row r="48" spans="1:16" ht="12" x14ac:dyDescent="0.25">
      <c r="A48" s="3"/>
      <c r="M48" s="8"/>
      <c r="O48" s="3"/>
      <c r="P48" s="12"/>
    </row>
    <row r="49" spans="1:16" ht="12" x14ac:dyDescent="0.25">
      <c r="A49" s="3"/>
      <c r="M49" s="8"/>
      <c r="O49" s="3"/>
      <c r="P49" s="12"/>
    </row>
    <row r="50" spans="1:16" ht="12" x14ac:dyDescent="0.25">
      <c r="A50" s="3"/>
      <c r="M50" s="8"/>
      <c r="O50" s="3"/>
      <c r="P50" s="12"/>
    </row>
    <row r="51" spans="1:16" ht="12" x14ac:dyDescent="0.25">
      <c r="A51" s="3"/>
      <c r="M51" s="8"/>
      <c r="O51" s="3"/>
      <c r="P51" s="12"/>
    </row>
    <row r="52" spans="1:16" ht="12" x14ac:dyDescent="0.25">
      <c r="A52" s="3"/>
      <c r="C52" s="10"/>
      <c r="M52" s="8"/>
      <c r="O52" s="3"/>
      <c r="P52" s="12"/>
    </row>
    <row r="53" spans="1:16" ht="12" x14ac:dyDescent="0.25">
      <c r="A53" s="3"/>
      <c r="C53" s="10"/>
      <c r="D53" s="8"/>
      <c r="E53" s="10"/>
      <c r="F53" s="10"/>
      <c r="G53" s="10"/>
      <c r="H53" s="10"/>
      <c r="I53" s="10"/>
      <c r="J53" s="10"/>
      <c r="K53" s="10"/>
      <c r="L53" s="10"/>
      <c r="M53" s="8"/>
      <c r="O53" s="3"/>
      <c r="P53" s="12"/>
    </row>
    <row r="54" spans="1:16" ht="12" x14ac:dyDescent="0.25">
      <c r="A54" s="3"/>
      <c r="F54" s="10"/>
      <c r="G54" s="10"/>
      <c r="H54" s="10"/>
      <c r="I54" s="10"/>
      <c r="J54" s="10"/>
      <c r="K54" s="10"/>
      <c r="L54" s="10"/>
      <c r="M54" s="8"/>
      <c r="O54" s="3"/>
      <c r="P54" s="12"/>
    </row>
    <row r="55" spans="1:16" ht="12" x14ac:dyDescent="0.25">
      <c r="A55" s="3"/>
      <c r="M55" s="8"/>
      <c r="O55" s="3"/>
      <c r="P55" s="12"/>
    </row>
    <row r="56" spans="1:16" ht="12" x14ac:dyDescent="0.25">
      <c r="A56" s="3"/>
      <c r="C56" s="10"/>
      <c r="M56" s="8"/>
      <c r="O56" s="3"/>
      <c r="P56" s="12"/>
    </row>
    <row r="57" spans="1:16" ht="12" x14ac:dyDescent="0.25">
      <c r="A57" s="3"/>
      <c r="M57" s="8"/>
      <c r="O57" s="3"/>
      <c r="P57" s="12"/>
    </row>
    <row r="58" spans="1:16" ht="12" x14ac:dyDescent="0.25">
      <c r="A58" s="3"/>
      <c r="C58" s="10"/>
      <c r="M58" s="8"/>
      <c r="O58" s="3"/>
      <c r="P58" s="12"/>
    </row>
    <row r="59" spans="1:16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8"/>
      <c r="O59" s="3"/>
      <c r="P59" s="12"/>
    </row>
    <row r="60" spans="1:16" ht="12" x14ac:dyDescent="0.25">
      <c r="A60" s="3"/>
      <c r="C60" s="10"/>
      <c r="D60" s="8"/>
      <c r="E60" s="10"/>
      <c r="F60" s="10"/>
      <c r="G60" s="10"/>
      <c r="H60" s="10"/>
      <c r="I60" s="10"/>
      <c r="J60" s="10"/>
      <c r="K60" s="10"/>
      <c r="L60" s="10"/>
      <c r="M60" s="8"/>
      <c r="O60" s="3"/>
      <c r="P60" s="12"/>
    </row>
    <row r="61" spans="1:16" ht="12" x14ac:dyDescent="0.25">
      <c r="A61" s="3"/>
      <c r="M61" s="8"/>
      <c r="O61" s="3"/>
      <c r="P61" s="12"/>
    </row>
    <row r="62" spans="1:16" ht="12" x14ac:dyDescent="0.25">
      <c r="A62" s="3"/>
      <c r="C62" s="10"/>
      <c r="D62" s="8"/>
      <c r="E62" s="10"/>
      <c r="F62" s="10"/>
      <c r="G62" s="10"/>
      <c r="H62" s="10"/>
      <c r="I62" s="10"/>
      <c r="J62" s="10"/>
      <c r="K62" s="10"/>
      <c r="L62" s="10"/>
      <c r="M62" s="8"/>
      <c r="O62" s="3"/>
      <c r="P62" s="12"/>
    </row>
    <row r="63" spans="1:16" ht="12" x14ac:dyDescent="0.25">
      <c r="A63" s="3"/>
      <c r="C63" s="10"/>
      <c r="D63" s="8"/>
      <c r="E63" s="10"/>
      <c r="F63" s="10"/>
      <c r="G63" s="10"/>
      <c r="H63" s="10"/>
      <c r="I63" s="10"/>
      <c r="J63" s="10"/>
      <c r="K63" s="10"/>
      <c r="L63" s="10"/>
      <c r="M63" s="8"/>
      <c r="O63" s="3"/>
      <c r="P63" s="12"/>
    </row>
    <row r="64" spans="1:16" ht="12" x14ac:dyDescent="0.25">
      <c r="A64" s="3"/>
      <c r="M64" s="8"/>
      <c r="O64" s="3"/>
      <c r="P64" s="12"/>
    </row>
    <row r="65" spans="1:16" ht="12" x14ac:dyDescent="0.25">
      <c r="A65" s="3"/>
      <c r="M65" s="8"/>
      <c r="O65" s="3"/>
      <c r="P65" s="12"/>
    </row>
    <row r="66" spans="1:16" ht="12" x14ac:dyDescent="0.25">
      <c r="A66" s="3"/>
      <c r="M66" s="8"/>
      <c r="O66" s="3"/>
      <c r="P66" s="12"/>
    </row>
    <row r="67" spans="1:16" ht="12" x14ac:dyDescent="0.25">
      <c r="A67" s="3"/>
      <c r="M67" s="8"/>
      <c r="O67" s="3"/>
      <c r="P67" s="12"/>
    </row>
    <row r="68" spans="1:16" ht="12" x14ac:dyDescent="0.25">
      <c r="A68" s="3"/>
      <c r="C68" s="10"/>
      <c r="D68" s="8"/>
      <c r="E68" s="10"/>
      <c r="F68" s="10"/>
      <c r="G68" s="10"/>
      <c r="H68" s="10"/>
      <c r="I68" s="10"/>
      <c r="J68" s="10"/>
      <c r="K68" s="10"/>
      <c r="L68" s="10"/>
      <c r="M68" s="8"/>
      <c r="O68" s="3"/>
      <c r="P68" s="12"/>
    </row>
    <row r="69" spans="1:16" ht="12" x14ac:dyDescent="0.25">
      <c r="A69" s="3"/>
      <c r="M69" s="8"/>
      <c r="O69" s="3"/>
      <c r="P69" s="12"/>
    </row>
    <row r="70" spans="1:16" ht="12" x14ac:dyDescent="0.25">
      <c r="A70" s="3"/>
      <c r="C70" s="10"/>
      <c r="D70" s="8"/>
      <c r="E70" s="10"/>
      <c r="F70" s="10"/>
      <c r="G70" s="10"/>
      <c r="H70" s="10"/>
      <c r="I70" s="10"/>
      <c r="J70" s="10"/>
      <c r="K70" s="10"/>
      <c r="L70" s="10"/>
      <c r="M70" s="8"/>
      <c r="O70" s="3"/>
      <c r="P70" s="12"/>
    </row>
    <row r="71" spans="1:16" ht="12" x14ac:dyDescent="0.25">
      <c r="A71" s="3"/>
      <c r="M71" s="8"/>
      <c r="O71" s="3"/>
      <c r="P71" s="12"/>
    </row>
    <row r="72" spans="1:16" ht="12" x14ac:dyDescent="0.25">
      <c r="A72" s="3"/>
      <c r="M72" s="8"/>
      <c r="O72" s="3"/>
      <c r="P72" s="12"/>
    </row>
    <row r="73" spans="1:16" ht="12" x14ac:dyDescent="0.25">
      <c r="A73" s="3"/>
      <c r="M73" s="8"/>
      <c r="O73" s="3"/>
      <c r="P73" s="12"/>
    </row>
    <row r="74" spans="1:16" ht="12" x14ac:dyDescent="0.25">
      <c r="A74" s="3"/>
      <c r="M74" s="8"/>
      <c r="O74" s="3"/>
      <c r="P74" s="12"/>
    </row>
    <row r="75" spans="1:16" x14ac:dyDescent="0.2">
      <c r="O75" s="3"/>
    </row>
  </sheetData>
  <sortState xmlns:xlrd2="http://schemas.microsoft.com/office/spreadsheetml/2017/richdata2" ref="B10:P33">
    <sortCondition descending="1" ref="M10:M33"/>
    <sortCondition descending="1" ref="N10:N33"/>
    <sortCondition descending="1" ref="P10:P33"/>
  </sortState>
  <mergeCells count="1">
    <mergeCell ref="C2:J5"/>
  </mergeCells>
  <phoneticPr fontId="7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7C70-51EF-4525-84E2-B9D0181CD8A2}">
  <dimension ref="A2:S75"/>
  <sheetViews>
    <sheetView workbookViewId="0">
      <selection activeCell="I22" sqref="I22"/>
    </sheetView>
  </sheetViews>
  <sheetFormatPr defaultColWidth="9.109375" defaultRowHeight="11.4" x14ac:dyDescent="0.2"/>
  <cols>
    <col min="1" max="1" width="3.88671875" style="2" customWidth="1"/>
    <col min="2" max="2" width="21.88671875" style="2" customWidth="1"/>
    <col min="3" max="11" width="11.109375" style="3" customWidth="1"/>
    <col min="12" max="12" width="9.109375" style="2"/>
    <col min="13" max="13" width="4.33203125" style="3" customWidth="1"/>
    <col min="14" max="14" width="4.33203125" style="2" customWidth="1"/>
    <col min="15" max="15" width="6.109375" style="2" bestFit="1" customWidth="1"/>
    <col min="16" max="16" width="9.109375" style="2"/>
    <col min="17" max="19" width="9.109375" style="13"/>
    <col min="20" max="16384" width="9.109375" style="2"/>
  </cols>
  <sheetData>
    <row r="2" spans="1:15" ht="11.4" customHeight="1" x14ac:dyDescent="0.2">
      <c r="C2" s="21" t="s">
        <v>69</v>
      </c>
      <c r="D2" s="21"/>
      <c r="E2" s="21"/>
      <c r="F2" s="21"/>
      <c r="G2" s="21"/>
      <c r="H2" s="21"/>
      <c r="I2" s="21"/>
      <c r="J2" s="21"/>
      <c r="K2" s="2"/>
    </row>
    <row r="3" spans="1:15" ht="11.4" customHeight="1" x14ac:dyDescent="0.2">
      <c r="C3" s="21"/>
      <c r="D3" s="21"/>
      <c r="E3" s="21"/>
      <c r="F3" s="21"/>
      <c r="G3" s="21"/>
      <c r="H3" s="21"/>
      <c r="I3" s="21"/>
      <c r="J3" s="21"/>
      <c r="K3" s="2"/>
    </row>
    <row r="4" spans="1:15" ht="11.4" customHeight="1" x14ac:dyDescent="0.2">
      <c r="A4" s="1"/>
      <c r="C4" s="21"/>
      <c r="D4" s="21"/>
      <c r="E4" s="21"/>
      <c r="F4" s="21"/>
      <c r="G4" s="21"/>
      <c r="H4" s="21"/>
      <c r="I4" s="21"/>
      <c r="J4" s="21"/>
      <c r="K4" s="2"/>
    </row>
    <row r="5" spans="1:15" ht="12" customHeight="1" x14ac:dyDescent="0.2">
      <c r="A5" s="1"/>
      <c r="C5" s="21"/>
      <c r="D5" s="21"/>
      <c r="E5" s="21"/>
      <c r="F5" s="21"/>
      <c r="G5" s="21"/>
      <c r="H5" s="21"/>
      <c r="I5" s="21"/>
      <c r="J5" s="21"/>
      <c r="K5" s="2"/>
    </row>
    <row r="6" spans="1:15" ht="12" customHeight="1" x14ac:dyDescent="0.2">
      <c r="A6" s="1"/>
      <c r="C6" s="16"/>
      <c r="D6" s="16"/>
      <c r="E6" s="16"/>
      <c r="F6" s="16"/>
      <c r="G6" s="15"/>
      <c r="H6" s="15"/>
      <c r="I6" s="15"/>
      <c r="J6" s="15"/>
      <c r="K6" s="15"/>
    </row>
    <row r="7" spans="1:15" ht="13.2" x14ac:dyDescent="0.25">
      <c r="A7" s="17"/>
      <c r="B7" s="19" t="s">
        <v>36</v>
      </c>
      <c r="C7" s="18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18" t="s">
        <v>10</v>
      </c>
      <c r="I7" s="18" t="s">
        <v>11</v>
      </c>
      <c r="J7" s="18" t="s">
        <v>12</v>
      </c>
      <c r="K7" s="18" t="s">
        <v>13</v>
      </c>
      <c r="L7" s="18"/>
      <c r="M7" s="18"/>
      <c r="N7" s="18"/>
      <c r="O7" s="18"/>
    </row>
    <row r="8" spans="1:15" x14ac:dyDescent="0.2">
      <c r="A8" s="1"/>
      <c r="B8" s="5"/>
      <c r="C8" s="6">
        <v>45577</v>
      </c>
      <c r="D8" s="6">
        <v>45605</v>
      </c>
      <c r="E8" s="6">
        <v>45612</v>
      </c>
      <c r="F8" s="6">
        <v>45668</v>
      </c>
      <c r="G8" s="6">
        <v>45703</v>
      </c>
      <c r="H8" s="6">
        <v>45724</v>
      </c>
      <c r="I8" s="6">
        <v>45731</v>
      </c>
      <c r="J8" s="6">
        <v>45766</v>
      </c>
      <c r="K8" s="6">
        <v>45808</v>
      </c>
      <c r="L8" s="5"/>
      <c r="M8" s="14"/>
      <c r="N8" s="5"/>
    </row>
    <row r="9" spans="1:15" ht="12" x14ac:dyDescent="0.25">
      <c r="A9" s="1"/>
      <c r="B9" s="4" t="s">
        <v>0</v>
      </c>
      <c r="C9" s="7" t="s">
        <v>15</v>
      </c>
      <c r="D9" s="7" t="s">
        <v>70</v>
      </c>
      <c r="E9" s="7" t="s">
        <v>16</v>
      </c>
      <c r="F9" s="7" t="s">
        <v>15</v>
      </c>
      <c r="G9" s="7" t="s">
        <v>40</v>
      </c>
      <c r="H9" s="7" t="s">
        <v>16</v>
      </c>
      <c r="I9" s="7" t="s">
        <v>15</v>
      </c>
      <c r="J9" s="7" t="s">
        <v>41</v>
      </c>
      <c r="K9" s="7" t="s">
        <v>16</v>
      </c>
      <c r="L9" s="8" t="s">
        <v>1</v>
      </c>
      <c r="M9" s="3" t="s">
        <v>2</v>
      </c>
      <c r="N9" s="3" t="s">
        <v>3</v>
      </c>
      <c r="O9" s="9" t="s">
        <v>4</v>
      </c>
    </row>
    <row r="10" spans="1:15" ht="12" x14ac:dyDescent="0.25">
      <c r="A10" s="3">
        <v>1</v>
      </c>
      <c r="B10" s="2" t="s">
        <v>87</v>
      </c>
      <c r="C10" s="3">
        <v>80</v>
      </c>
      <c r="D10" s="3">
        <v>80</v>
      </c>
      <c r="E10" s="3">
        <v>40</v>
      </c>
      <c r="L10" s="8">
        <f t="shared" ref="L10:L49" si="0">SUM(C10:J10)</f>
        <v>200</v>
      </c>
      <c r="N10" s="3">
        <f t="shared" ref="N10:N49" si="1">COUNT(C10:J10)-COUNTIF(C10:J10,0)</f>
        <v>3</v>
      </c>
      <c r="O10" s="12">
        <f t="shared" ref="O10:O45" si="2">L10/N10</f>
        <v>66.666666666666671</v>
      </c>
    </row>
    <row r="11" spans="1:15" ht="12" x14ac:dyDescent="0.25">
      <c r="A11" s="3">
        <v>2</v>
      </c>
      <c r="B11" s="2" t="s">
        <v>165</v>
      </c>
      <c r="C11" s="3">
        <v>40</v>
      </c>
      <c r="D11" s="3">
        <v>80</v>
      </c>
      <c r="E11" s="3">
        <v>80</v>
      </c>
      <c r="L11" s="8">
        <f t="shared" si="0"/>
        <v>200</v>
      </c>
      <c r="N11" s="3">
        <f t="shared" si="1"/>
        <v>3</v>
      </c>
      <c r="O11" s="12">
        <f t="shared" si="2"/>
        <v>66.666666666666671</v>
      </c>
    </row>
    <row r="12" spans="1:15" ht="12" x14ac:dyDescent="0.25">
      <c r="A12" s="3">
        <v>3</v>
      </c>
      <c r="B12" s="2" t="s">
        <v>160</v>
      </c>
      <c r="C12" s="3">
        <v>60</v>
      </c>
      <c r="D12" s="10">
        <v>70</v>
      </c>
      <c r="E12" s="10">
        <v>60</v>
      </c>
      <c r="F12" s="10"/>
      <c r="G12" s="10"/>
      <c r="H12" s="10"/>
      <c r="I12" s="10"/>
      <c r="J12" s="10"/>
      <c r="K12" s="10"/>
      <c r="L12" s="8">
        <f t="shared" si="0"/>
        <v>190</v>
      </c>
      <c r="N12" s="3">
        <f t="shared" si="1"/>
        <v>3</v>
      </c>
      <c r="O12" s="12">
        <f t="shared" si="2"/>
        <v>63.333333333333336</v>
      </c>
    </row>
    <row r="13" spans="1:15" ht="12" x14ac:dyDescent="0.25">
      <c r="A13" s="3">
        <v>4</v>
      </c>
      <c r="B13" s="2" t="s">
        <v>156</v>
      </c>
      <c r="C13" s="8">
        <v>100</v>
      </c>
      <c r="E13" s="3">
        <v>50</v>
      </c>
      <c r="F13" s="11"/>
      <c r="L13" s="8">
        <f t="shared" si="0"/>
        <v>150</v>
      </c>
      <c r="M13" s="3">
        <v>1</v>
      </c>
      <c r="N13" s="3">
        <f t="shared" si="1"/>
        <v>2</v>
      </c>
      <c r="O13" s="12">
        <f t="shared" si="2"/>
        <v>75</v>
      </c>
    </row>
    <row r="14" spans="1:15" ht="12" x14ac:dyDescent="0.25">
      <c r="A14" s="3">
        <v>5</v>
      </c>
      <c r="B14" s="2" t="s">
        <v>157</v>
      </c>
      <c r="C14" s="8">
        <v>100</v>
      </c>
      <c r="D14" s="10"/>
      <c r="E14" s="10">
        <v>50</v>
      </c>
      <c r="F14" s="10"/>
      <c r="G14" s="8"/>
      <c r="H14" s="8"/>
      <c r="I14" s="10"/>
      <c r="J14" s="10"/>
      <c r="K14" s="10"/>
      <c r="L14" s="8">
        <f t="shared" si="0"/>
        <v>150</v>
      </c>
      <c r="M14" s="3">
        <v>1</v>
      </c>
      <c r="N14" s="3">
        <f t="shared" si="1"/>
        <v>2</v>
      </c>
      <c r="O14" s="12">
        <f t="shared" si="2"/>
        <v>75</v>
      </c>
    </row>
    <row r="15" spans="1:15" ht="12" x14ac:dyDescent="0.25">
      <c r="A15" s="3">
        <v>6</v>
      </c>
      <c r="B15" s="2" t="s">
        <v>191</v>
      </c>
      <c r="C15" s="8"/>
      <c r="D15" s="10">
        <v>70</v>
      </c>
      <c r="E15" s="10">
        <v>60</v>
      </c>
      <c r="F15" s="10"/>
      <c r="G15" s="10"/>
      <c r="H15" s="10"/>
      <c r="I15" s="10"/>
      <c r="J15" s="10"/>
      <c r="K15" s="10"/>
      <c r="L15" s="8">
        <f t="shared" si="0"/>
        <v>130</v>
      </c>
      <c r="N15" s="3">
        <f t="shared" si="1"/>
        <v>2</v>
      </c>
      <c r="O15" s="12">
        <f t="shared" si="2"/>
        <v>65</v>
      </c>
    </row>
    <row r="16" spans="1:15" ht="12" x14ac:dyDescent="0.25">
      <c r="A16" s="3">
        <v>7</v>
      </c>
      <c r="B16" s="2" t="s">
        <v>22</v>
      </c>
      <c r="C16" s="3">
        <v>50</v>
      </c>
      <c r="E16" s="3">
        <v>70</v>
      </c>
      <c r="L16" s="8">
        <f t="shared" si="0"/>
        <v>120</v>
      </c>
      <c r="N16" s="3">
        <f t="shared" si="1"/>
        <v>2</v>
      </c>
      <c r="O16" s="12">
        <f t="shared" si="2"/>
        <v>60</v>
      </c>
    </row>
    <row r="17" spans="1:15" ht="12" x14ac:dyDescent="0.25">
      <c r="A17" s="3">
        <v>8</v>
      </c>
      <c r="B17" s="2" t="s">
        <v>164</v>
      </c>
      <c r="C17" s="3">
        <v>50</v>
      </c>
      <c r="E17" s="10">
        <v>70</v>
      </c>
      <c r="L17" s="8">
        <f t="shared" si="0"/>
        <v>120</v>
      </c>
      <c r="N17" s="3">
        <f t="shared" si="1"/>
        <v>2</v>
      </c>
      <c r="O17" s="12">
        <f t="shared" si="2"/>
        <v>60</v>
      </c>
    </row>
    <row r="18" spans="1:15" ht="12" x14ac:dyDescent="0.25">
      <c r="A18" s="3">
        <v>9</v>
      </c>
      <c r="B18" s="2" t="s">
        <v>125</v>
      </c>
      <c r="C18" s="3">
        <v>40</v>
      </c>
      <c r="E18" s="3">
        <v>80</v>
      </c>
      <c r="L18" s="8">
        <f t="shared" si="0"/>
        <v>120</v>
      </c>
      <c r="N18" s="3">
        <f t="shared" si="1"/>
        <v>2</v>
      </c>
      <c r="O18" s="12">
        <f t="shared" si="2"/>
        <v>60</v>
      </c>
    </row>
    <row r="19" spans="1:15" ht="12" x14ac:dyDescent="0.25">
      <c r="A19" s="3">
        <v>10</v>
      </c>
      <c r="B19" s="2" t="s">
        <v>177</v>
      </c>
      <c r="D19" s="8">
        <v>100</v>
      </c>
      <c r="L19" s="8">
        <f t="shared" si="0"/>
        <v>100</v>
      </c>
      <c r="M19" s="3">
        <v>1</v>
      </c>
      <c r="N19" s="3">
        <f t="shared" si="1"/>
        <v>1</v>
      </c>
      <c r="O19" s="12">
        <f t="shared" si="2"/>
        <v>100</v>
      </c>
    </row>
    <row r="20" spans="1:15" ht="12" x14ac:dyDescent="0.25">
      <c r="A20" s="3">
        <v>11</v>
      </c>
      <c r="B20" s="2" t="s">
        <v>178</v>
      </c>
      <c r="C20" s="8"/>
      <c r="D20" s="11">
        <v>100</v>
      </c>
      <c r="E20" s="10"/>
      <c r="F20" s="10"/>
      <c r="G20" s="10"/>
      <c r="H20" s="10"/>
      <c r="I20" s="10"/>
      <c r="J20" s="10"/>
      <c r="K20" s="10"/>
      <c r="L20" s="8">
        <f t="shared" si="0"/>
        <v>100</v>
      </c>
      <c r="M20" s="3">
        <v>1</v>
      </c>
      <c r="N20" s="3">
        <f t="shared" si="1"/>
        <v>1</v>
      </c>
      <c r="O20" s="12">
        <f t="shared" si="2"/>
        <v>100</v>
      </c>
    </row>
    <row r="21" spans="1:15" ht="12" x14ac:dyDescent="0.25">
      <c r="A21" s="3">
        <v>12</v>
      </c>
      <c r="B21" s="2" t="s">
        <v>235</v>
      </c>
      <c r="E21" s="8">
        <v>100</v>
      </c>
      <c r="L21" s="8">
        <f t="shared" si="0"/>
        <v>100</v>
      </c>
      <c r="M21" s="3">
        <v>1</v>
      </c>
      <c r="N21" s="3">
        <f t="shared" si="1"/>
        <v>1</v>
      </c>
      <c r="O21" s="12">
        <f t="shared" si="2"/>
        <v>100</v>
      </c>
    </row>
    <row r="22" spans="1:15" ht="12" x14ac:dyDescent="0.25">
      <c r="A22" s="3">
        <v>13</v>
      </c>
      <c r="B22" s="2" t="s">
        <v>236</v>
      </c>
      <c r="E22" s="8">
        <v>100</v>
      </c>
      <c r="L22" s="8">
        <f t="shared" si="0"/>
        <v>100</v>
      </c>
      <c r="M22" s="3">
        <v>1</v>
      </c>
      <c r="N22" s="3">
        <f t="shared" si="1"/>
        <v>1</v>
      </c>
      <c r="O22" s="12">
        <f t="shared" si="2"/>
        <v>100</v>
      </c>
    </row>
    <row r="23" spans="1:15" ht="12" x14ac:dyDescent="0.25">
      <c r="A23" s="3">
        <v>14</v>
      </c>
      <c r="B23" s="2" t="s">
        <v>101</v>
      </c>
      <c r="C23" s="3">
        <v>80</v>
      </c>
      <c r="L23" s="8">
        <f t="shared" si="0"/>
        <v>80</v>
      </c>
      <c r="N23" s="3">
        <f t="shared" si="1"/>
        <v>1</v>
      </c>
      <c r="O23" s="12">
        <f t="shared" si="2"/>
        <v>80</v>
      </c>
    </row>
    <row r="24" spans="1:15" ht="12" x14ac:dyDescent="0.25">
      <c r="A24" s="3">
        <v>15</v>
      </c>
      <c r="B24" s="2" t="s">
        <v>158</v>
      </c>
      <c r="C24" s="3">
        <v>70</v>
      </c>
      <c r="D24" s="11"/>
      <c r="L24" s="8">
        <f t="shared" si="0"/>
        <v>70</v>
      </c>
      <c r="N24" s="3">
        <f t="shared" si="1"/>
        <v>1</v>
      </c>
      <c r="O24" s="12">
        <f t="shared" si="2"/>
        <v>70</v>
      </c>
    </row>
    <row r="25" spans="1:15" ht="12" x14ac:dyDescent="0.25">
      <c r="A25" s="3">
        <v>16</v>
      </c>
      <c r="B25" s="2" t="s">
        <v>159</v>
      </c>
      <c r="C25" s="10">
        <v>70</v>
      </c>
      <c r="D25" s="10"/>
      <c r="E25" s="10"/>
      <c r="F25" s="10"/>
      <c r="G25" s="10"/>
      <c r="H25" s="10"/>
      <c r="I25" s="10"/>
      <c r="J25" s="10"/>
      <c r="K25" s="10"/>
      <c r="L25" s="8">
        <f t="shared" si="0"/>
        <v>70</v>
      </c>
      <c r="N25" s="3">
        <f t="shared" si="1"/>
        <v>1</v>
      </c>
      <c r="O25" s="12">
        <f t="shared" si="2"/>
        <v>70</v>
      </c>
    </row>
    <row r="26" spans="1:15" ht="12" x14ac:dyDescent="0.25">
      <c r="A26" s="3">
        <v>17</v>
      </c>
      <c r="B26" s="2" t="s">
        <v>161</v>
      </c>
      <c r="C26" s="3">
        <v>60</v>
      </c>
      <c r="L26" s="8">
        <f t="shared" si="0"/>
        <v>60</v>
      </c>
      <c r="N26" s="3">
        <f t="shared" si="1"/>
        <v>1</v>
      </c>
      <c r="O26" s="12">
        <f t="shared" si="2"/>
        <v>60</v>
      </c>
    </row>
    <row r="27" spans="1:15" ht="12" x14ac:dyDescent="0.25">
      <c r="A27" s="3">
        <v>18</v>
      </c>
      <c r="B27" s="2" t="s">
        <v>192</v>
      </c>
      <c r="D27" s="10">
        <v>60</v>
      </c>
      <c r="E27" s="10"/>
      <c r="F27" s="10"/>
      <c r="G27" s="10"/>
      <c r="H27" s="10"/>
      <c r="I27" s="10"/>
      <c r="J27" s="10"/>
      <c r="K27" s="10"/>
      <c r="L27" s="8">
        <f t="shared" si="0"/>
        <v>60</v>
      </c>
      <c r="N27" s="3">
        <f t="shared" si="1"/>
        <v>1</v>
      </c>
      <c r="O27" s="12">
        <f t="shared" si="2"/>
        <v>60</v>
      </c>
    </row>
    <row r="28" spans="1:15" ht="12" x14ac:dyDescent="0.25">
      <c r="A28" s="3">
        <v>19</v>
      </c>
      <c r="B28" s="2" t="s">
        <v>193</v>
      </c>
      <c r="D28" s="3">
        <v>60</v>
      </c>
      <c r="L28" s="8">
        <f t="shared" si="0"/>
        <v>60</v>
      </c>
      <c r="N28" s="3">
        <f t="shared" si="1"/>
        <v>1</v>
      </c>
      <c r="O28" s="12">
        <f t="shared" si="2"/>
        <v>60</v>
      </c>
    </row>
    <row r="29" spans="1:15" ht="12" x14ac:dyDescent="0.25">
      <c r="A29" s="3">
        <v>20</v>
      </c>
      <c r="B29" s="2" t="s">
        <v>162</v>
      </c>
      <c r="C29" s="3">
        <v>50</v>
      </c>
      <c r="D29" s="10"/>
      <c r="E29" s="10"/>
      <c r="F29" s="10"/>
      <c r="G29" s="10"/>
      <c r="H29" s="10"/>
      <c r="I29" s="10"/>
      <c r="J29" s="10"/>
      <c r="K29" s="10"/>
      <c r="L29" s="8">
        <f t="shared" si="0"/>
        <v>50</v>
      </c>
      <c r="N29" s="3">
        <f t="shared" si="1"/>
        <v>1</v>
      </c>
      <c r="O29" s="12">
        <f t="shared" si="2"/>
        <v>50</v>
      </c>
    </row>
    <row r="30" spans="1:15" ht="12" x14ac:dyDescent="0.25">
      <c r="A30" s="3">
        <v>21</v>
      </c>
      <c r="B30" s="2" t="s">
        <v>163</v>
      </c>
      <c r="C30" s="3">
        <v>50</v>
      </c>
      <c r="D30" s="10"/>
      <c r="E30" s="10"/>
      <c r="F30" s="10"/>
      <c r="G30" s="10"/>
      <c r="H30" s="10"/>
      <c r="I30" s="10"/>
      <c r="J30" s="10"/>
      <c r="K30" s="10"/>
      <c r="L30" s="8">
        <f t="shared" si="0"/>
        <v>50</v>
      </c>
      <c r="N30" s="3">
        <f t="shared" si="1"/>
        <v>1</v>
      </c>
      <c r="O30" s="12">
        <f t="shared" si="2"/>
        <v>50</v>
      </c>
    </row>
    <row r="31" spans="1:15" ht="12" x14ac:dyDescent="0.25">
      <c r="A31" s="3">
        <v>22</v>
      </c>
      <c r="B31" s="2" t="s">
        <v>194</v>
      </c>
      <c r="D31" s="3">
        <v>50</v>
      </c>
      <c r="I31" s="8"/>
      <c r="L31" s="8">
        <f t="shared" si="0"/>
        <v>50</v>
      </c>
      <c r="N31" s="3">
        <f t="shared" si="1"/>
        <v>1</v>
      </c>
      <c r="O31" s="12">
        <f t="shared" si="2"/>
        <v>50</v>
      </c>
    </row>
    <row r="32" spans="1:15" ht="12" x14ac:dyDescent="0.25">
      <c r="A32" s="3">
        <v>23</v>
      </c>
      <c r="B32" s="2" t="s">
        <v>195</v>
      </c>
      <c r="D32" s="3">
        <v>50</v>
      </c>
      <c r="F32" s="8"/>
      <c r="G32" s="8"/>
      <c r="H32" s="8"/>
      <c r="I32" s="8"/>
      <c r="J32" s="8"/>
      <c r="K32" s="8"/>
      <c r="L32" s="8">
        <f t="shared" si="0"/>
        <v>50</v>
      </c>
      <c r="N32" s="3">
        <f t="shared" si="1"/>
        <v>1</v>
      </c>
      <c r="O32" s="12">
        <f t="shared" si="2"/>
        <v>50</v>
      </c>
    </row>
    <row r="33" spans="1:15" ht="12" x14ac:dyDescent="0.25">
      <c r="A33" s="3">
        <v>24</v>
      </c>
      <c r="B33" s="2" t="s">
        <v>196</v>
      </c>
      <c r="D33" s="3">
        <v>50</v>
      </c>
      <c r="F33" s="8"/>
      <c r="G33" s="8"/>
      <c r="H33" s="8"/>
      <c r="I33" s="8"/>
      <c r="J33" s="8"/>
      <c r="K33" s="8"/>
      <c r="L33" s="8">
        <f t="shared" si="0"/>
        <v>50</v>
      </c>
      <c r="N33" s="3">
        <f t="shared" si="1"/>
        <v>1</v>
      </c>
      <c r="O33" s="12">
        <f t="shared" si="2"/>
        <v>50</v>
      </c>
    </row>
    <row r="34" spans="1:15" ht="12" x14ac:dyDescent="0.25">
      <c r="A34" s="3">
        <v>25</v>
      </c>
      <c r="B34" s="2" t="s">
        <v>58</v>
      </c>
      <c r="D34" s="10">
        <v>50</v>
      </c>
      <c r="E34" s="10"/>
      <c r="F34" s="10"/>
      <c r="G34" s="10"/>
      <c r="H34" s="10"/>
      <c r="I34" s="10"/>
      <c r="J34" s="10"/>
      <c r="K34" s="10"/>
      <c r="L34" s="8">
        <f t="shared" si="0"/>
        <v>50</v>
      </c>
      <c r="N34" s="3">
        <f t="shared" si="1"/>
        <v>1</v>
      </c>
      <c r="O34" s="12">
        <f t="shared" si="2"/>
        <v>50</v>
      </c>
    </row>
    <row r="35" spans="1:15" ht="12" x14ac:dyDescent="0.25">
      <c r="A35" s="3">
        <v>26</v>
      </c>
      <c r="B35" s="2" t="s">
        <v>197</v>
      </c>
      <c r="D35" s="3">
        <v>40</v>
      </c>
      <c r="L35" s="8">
        <f t="shared" si="0"/>
        <v>40</v>
      </c>
      <c r="N35" s="3">
        <f t="shared" si="1"/>
        <v>1</v>
      </c>
      <c r="O35" s="12">
        <f t="shared" si="2"/>
        <v>40</v>
      </c>
    </row>
    <row r="36" spans="1:15" ht="12" x14ac:dyDescent="0.25">
      <c r="A36" s="3">
        <v>27</v>
      </c>
      <c r="B36" s="2" t="s">
        <v>198</v>
      </c>
      <c r="D36" s="3">
        <v>40</v>
      </c>
      <c r="L36" s="8">
        <f t="shared" si="0"/>
        <v>40</v>
      </c>
      <c r="N36" s="3">
        <f t="shared" si="1"/>
        <v>1</v>
      </c>
      <c r="O36" s="12">
        <f t="shared" si="2"/>
        <v>40</v>
      </c>
    </row>
    <row r="37" spans="1:15" ht="12" x14ac:dyDescent="0.25">
      <c r="A37" s="3">
        <v>28</v>
      </c>
      <c r="B37" s="2" t="s">
        <v>199</v>
      </c>
      <c r="C37" s="8"/>
      <c r="D37" s="10">
        <v>40</v>
      </c>
      <c r="E37" s="10"/>
      <c r="F37" s="10"/>
      <c r="G37" s="10"/>
      <c r="H37" s="10"/>
      <c r="I37" s="10"/>
      <c r="J37" s="10"/>
      <c r="K37" s="10"/>
      <c r="L37" s="8">
        <f t="shared" si="0"/>
        <v>40</v>
      </c>
      <c r="N37" s="3">
        <f t="shared" si="1"/>
        <v>1</v>
      </c>
      <c r="O37" s="12">
        <f t="shared" si="2"/>
        <v>40</v>
      </c>
    </row>
    <row r="38" spans="1:15" ht="12" x14ac:dyDescent="0.25">
      <c r="A38" s="3">
        <v>29</v>
      </c>
      <c r="B38" s="2" t="s">
        <v>179</v>
      </c>
      <c r="D38" s="3">
        <v>40</v>
      </c>
      <c r="L38" s="8">
        <f t="shared" si="0"/>
        <v>40</v>
      </c>
      <c r="N38" s="3">
        <f t="shared" si="1"/>
        <v>1</v>
      </c>
      <c r="O38" s="12">
        <f t="shared" si="2"/>
        <v>40</v>
      </c>
    </row>
    <row r="39" spans="1:15" ht="12" x14ac:dyDescent="0.25">
      <c r="A39" s="3">
        <v>30</v>
      </c>
      <c r="B39" s="2" t="s">
        <v>180</v>
      </c>
      <c r="D39" s="3">
        <v>40</v>
      </c>
      <c r="L39" s="8">
        <f t="shared" si="0"/>
        <v>40</v>
      </c>
      <c r="N39" s="3">
        <f t="shared" si="1"/>
        <v>1</v>
      </c>
      <c r="O39" s="12">
        <f t="shared" si="2"/>
        <v>40</v>
      </c>
    </row>
    <row r="40" spans="1:15" ht="12" x14ac:dyDescent="0.25">
      <c r="A40" s="3">
        <v>31</v>
      </c>
      <c r="B40" s="2" t="s">
        <v>202</v>
      </c>
      <c r="C40" s="8"/>
      <c r="D40" s="10">
        <v>40</v>
      </c>
      <c r="E40" s="10"/>
      <c r="F40" s="10"/>
      <c r="G40" s="10"/>
      <c r="H40" s="10"/>
      <c r="I40" s="10"/>
      <c r="J40" s="10"/>
      <c r="K40" s="10"/>
      <c r="L40" s="8">
        <f t="shared" si="0"/>
        <v>40</v>
      </c>
      <c r="N40" s="3">
        <f t="shared" si="1"/>
        <v>1</v>
      </c>
      <c r="O40" s="12">
        <f t="shared" si="2"/>
        <v>40</v>
      </c>
    </row>
    <row r="41" spans="1:15" ht="12" x14ac:dyDescent="0.25">
      <c r="A41" s="3">
        <v>32</v>
      </c>
      <c r="B41" s="2" t="s">
        <v>171</v>
      </c>
      <c r="E41" s="3">
        <v>40</v>
      </c>
      <c r="L41" s="8">
        <f t="shared" si="0"/>
        <v>40</v>
      </c>
      <c r="N41" s="3">
        <f t="shared" si="1"/>
        <v>1</v>
      </c>
      <c r="O41" s="12">
        <f t="shared" si="2"/>
        <v>40</v>
      </c>
    </row>
    <row r="42" spans="1:15" ht="12" x14ac:dyDescent="0.25">
      <c r="A42" s="3">
        <v>33</v>
      </c>
      <c r="B42" s="2" t="s">
        <v>200</v>
      </c>
      <c r="C42" s="8"/>
      <c r="D42" s="10">
        <v>30</v>
      </c>
      <c r="E42" s="10"/>
      <c r="F42" s="10"/>
      <c r="G42" s="10"/>
      <c r="H42" s="10"/>
      <c r="I42" s="10"/>
      <c r="J42" s="10"/>
      <c r="K42" s="10"/>
      <c r="L42" s="8">
        <f t="shared" si="0"/>
        <v>30</v>
      </c>
      <c r="N42" s="3">
        <f t="shared" si="1"/>
        <v>1</v>
      </c>
      <c r="O42" s="12">
        <f t="shared" si="2"/>
        <v>30</v>
      </c>
    </row>
    <row r="43" spans="1:15" ht="12" x14ac:dyDescent="0.25">
      <c r="A43" s="3">
        <v>34</v>
      </c>
      <c r="B43" s="2" t="s">
        <v>201</v>
      </c>
      <c r="D43" s="3">
        <v>30</v>
      </c>
      <c r="L43" s="8">
        <f t="shared" si="0"/>
        <v>30</v>
      </c>
      <c r="N43" s="3">
        <f t="shared" si="1"/>
        <v>1</v>
      </c>
      <c r="O43" s="12">
        <f t="shared" si="2"/>
        <v>30</v>
      </c>
    </row>
    <row r="44" spans="1:15" ht="12" x14ac:dyDescent="0.25">
      <c r="A44" s="3">
        <v>35</v>
      </c>
      <c r="B44" s="2" t="s">
        <v>203</v>
      </c>
      <c r="D44" s="3">
        <v>30</v>
      </c>
      <c r="L44" s="8">
        <f t="shared" si="0"/>
        <v>30</v>
      </c>
      <c r="N44" s="3">
        <f t="shared" si="1"/>
        <v>1</v>
      </c>
      <c r="O44" s="12">
        <f t="shared" si="2"/>
        <v>30</v>
      </c>
    </row>
    <row r="45" spans="1:15" ht="12" x14ac:dyDescent="0.25">
      <c r="A45" s="3">
        <v>36</v>
      </c>
      <c r="B45" s="2" t="s">
        <v>204</v>
      </c>
      <c r="C45" s="8"/>
      <c r="D45" s="10">
        <v>30</v>
      </c>
      <c r="E45" s="10"/>
      <c r="F45" s="10"/>
      <c r="G45" s="10"/>
      <c r="I45" s="10"/>
      <c r="J45" s="10"/>
      <c r="K45" s="10"/>
      <c r="L45" s="8">
        <f t="shared" si="0"/>
        <v>30</v>
      </c>
      <c r="N45" s="3">
        <f t="shared" si="1"/>
        <v>1</v>
      </c>
      <c r="O45" s="12">
        <f t="shared" si="2"/>
        <v>30</v>
      </c>
    </row>
    <row r="46" spans="1:15" ht="12" x14ac:dyDescent="0.25">
      <c r="A46" s="3">
        <v>37</v>
      </c>
      <c r="C46" s="8"/>
      <c r="D46" s="10"/>
      <c r="E46" s="10"/>
      <c r="F46" s="10"/>
      <c r="G46" s="10"/>
      <c r="H46" s="10"/>
      <c r="I46" s="10"/>
      <c r="J46" s="10"/>
      <c r="K46" s="10"/>
      <c r="L46" s="8">
        <f t="shared" si="0"/>
        <v>0</v>
      </c>
      <c r="N46" s="3">
        <f t="shared" si="1"/>
        <v>0</v>
      </c>
      <c r="O46" s="12" t="e">
        <f t="shared" ref="O46:O49" si="3">L46/N46</f>
        <v>#DIV/0!</v>
      </c>
    </row>
    <row r="47" spans="1:15" ht="12" x14ac:dyDescent="0.25">
      <c r="A47" s="3">
        <v>38</v>
      </c>
      <c r="L47" s="8">
        <f t="shared" si="0"/>
        <v>0</v>
      </c>
      <c r="N47" s="3">
        <f t="shared" si="1"/>
        <v>0</v>
      </c>
      <c r="O47" s="12" t="e">
        <f t="shared" si="3"/>
        <v>#DIV/0!</v>
      </c>
    </row>
    <row r="48" spans="1:15" ht="12" x14ac:dyDescent="0.25">
      <c r="A48" s="3">
        <v>39</v>
      </c>
      <c r="L48" s="8">
        <f t="shared" si="0"/>
        <v>0</v>
      </c>
      <c r="N48" s="3">
        <f t="shared" si="1"/>
        <v>0</v>
      </c>
      <c r="O48" s="12" t="e">
        <f t="shared" si="3"/>
        <v>#DIV/0!</v>
      </c>
    </row>
    <row r="49" spans="1:15" ht="12" x14ac:dyDescent="0.25">
      <c r="A49" s="3">
        <v>40</v>
      </c>
      <c r="L49" s="8">
        <f t="shared" si="0"/>
        <v>0</v>
      </c>
      <c r="N49" s="3">
        <f t="shared" si="1"/>
        <v>0</v>
      </c>
      <c r="O49" s="12" t="e">
        <f t="shared" si="3"/>
        <v>#DIV/0!</v>
      </c>
    </row>
    <row r="50" spans="1:15" ht="12" x14ac:dyDescent="0.25">
      <c r="A50" s="3"/>
      <c r="L50" s="8"/>
      <c r="N50" s="3"/>
      <c r="O50" s="12"/>
    </row>
    <row r="51" spans="1:15" ht="12" x14ac:dyDescent="0.25">
      <c r="A51" s="3"/>
      <c r="L51" s="8"/>
      <c r="N51" s="3"/>
      <c r="O51" s="12"/>
    </row>
    <row r="52" spans="1:15" ht="12" x14ac:dyDescent="0.25">
      <c r="A52" s="3"/>
      <c r="L52" s="8"/>
      <c r="N52" s="3"/>
      <c r="O52" s="12"/>
    </row>
    <row r="53" spans="1:15" ht="12" x14ac:dyDescent="0.25">
      <c r="A53" s="3"/>
      <c r="C53" s="8"/>
      <c r="D53" s="10"/>
      <c r="E53" s="10"/>
      <c r="F53" s="10"/>
      <c r="G53" s="10"/>
      <c r="H53" s="10"/>
      <c r="I53" s="10"/>
      <c r="J53" s="10"/>
      <c r="K53" s="10"/>
      <c r="L53" s="8"/>
      <c r="N53" s="3"/>
      <c r="O53" s="12"/>
    </row>
    <row r="54" spans="1:15" ht="12" x14ac:dyDescent="0.25">
      <c r="A54" s="3"/>
      <c r="F54" s="10"/>
      <c r="G54" s="10"/>
      <c r="H54" s="10"/>
      <c r="I54" s="10"/>
      <c r="J54" s="10"/>
      <c r="K54" s="10"/>
      <c r="L54" s="8"/>
      <c r="N54" s="3"/>
      <c r="O54" s="12"/>
    </row>
    <row r="55" spans="1:15" ht="12" x14ac:dyDescent="0.25">
      <c r="A55" s="3"/>
      <c r="L55" s="8"/>
      <c r="N55" s="3"/>
      <c r="O55" s="12"/>
    </row>
    <row r="56" spans="1:15" ht="12" x14ac:dyDescent="0.25">
      <c r="A56" s="3"/>
      <c r="L56" s="8"/>
      <c r="N56" s="3"/>
      <c r="O56" s="12"/>
    </row>
    <row r="57" spans="1:15" ht="12" x14ac:dyDescent="0.25">
      <c r="A57" s="3"/>
      <c r="L57" s="8"/>
      <c r="N57" s="3"/>
      <c r="O57" s="12"/>
    </row>
    <row r="58" spans="1:15" ht="12" x14ac:dyDescent="0.25">
      <c r="A58" s="3"/>
      <c r="L58" s="8"/>
      <c r="N58" s="3"/>
      <c r="O58" s="12"/>
    </row>
    <row r="59" spans="1:15" ht="12" x14ac:dyDescent="0.25">
      <c r="A59" s="3"/>
      <c r="C59" s="10"/>
      <c r="D59" s="10"/>
      <c r="E59" s="10"/>
      <c r="F59" s="10"/>
      <c r="G59" s="10"/>
      <c r="H59" s="10"/>
      <c r="I59" s="10"/>
      <c r="J59" s="10"/>
      <c r="K59" s="10"/>
      <c r="L59" s="8"/>
      <c r="N59" s="3"/>
      <c r="O59" s="12"/>
    </row>
    <row r="60" spans="1:15" ht="12" x14ac:dyDescent="0.25">
      <c r="A60" s="3"/>
      <c r="C60" s="8"/>
      <c r="D60" s="10"/>
      <c r="E60" s="10"/>
      <c r="F60" s="10"/>
      <c r="G60" s="10"/>
      <c r="H60" s="10"/>
      <c r="I60" s="10"/>
      <c r="J60" s="10"/>
      <c r="K60" s="10"/>
      <c r="L60" s="8"/>
      <c r="N60" s="3"/>
      <c r="O60" s="12"/>
    </row>
    <row r="61" spans="1:15" ht="12" x14ac:dyDescent="0.25">
      <c r="A61" s="3"/>
      <c r="L61" s="8"/>
      <c r="N61" s="3"/>
      <c r="O61" s="12"/>
    </row>
    <row r="62" spans="1:15" ht="12" x14ac:dyDescent="0.25">
      <c r="A62" s="3"/>
      <c r="C62" s="8"/>
      <c r="D62" s="10"/>
      <c r="E62" s="10"/>
      <c r="F62" s="10"/>
      <c r="G62" s="10"/>
      <c r="H62" s="10"/>
      <c r="I62" s="10"/>
      <c r="J62" s="10"/>
      <c r="K62" s="10"/>
      <c r="L62" s="8"/>
      <c r="N62" s="3"/>
      <c r="O62" s="12"/>
    </row>
    <row r="63" spans="1:15" ht="12" x14ac:dyDescent="0.25">
      <c r="A63" s="3"/>
      <c r="C63" s="8"/>
      <c r="D63" s="10"/>
      <c r="E63" s="10"/>
      <c r="F63" s="10"/>
      <c r="G63" s="10"/>
      <c r="H63" s="10"/>
      <c r="I63" s="10"/>
      <c r="J63" s="10"/>
      <c r="K63" s="10"/>
      <c r="L63" s="8"/>
      <c r="N63" s="3"/>
      <c r="O63" s="12"/>
    </row>
    <row r="64" spans="1:15" ht="12" x14ac:dyDescent="0.25">
      <c r="A64" s="3"/>
      <c r="L64" s="8"/>
      <c r="N64" s="3"/>
      <c r="O64" s="12"/>
    </row>
    <row r="65" spans="1:15" ht="12" x14ac:dyDescent="0.25">
      <c r="A65" s="3"/>
      <c r="L65" s="8"/>
      <c r="N65" s="3"/>
      <c r="O65" s="12"/>
    </row>
    <row r="66" spans="1:15" ht="12" x14ac:dyDescent="0.25">
      <c r="A66" s="3"/>
      <c r="L66" s="8"/>
      <c r="N66" s="3"/>
      <c r="O66" s="12"/>
    </row>
    <row r="67" spans="1:15" ht="12" x14ac:dyDescent="0.25">
      <c r="A67" s="3"/>
      <c r="L67" s="8"/>
      <c r="N67" s="3"/>
      <c r="O67" s="12"/>
    </row>
    <row r="68" spans="1:15" ht="12" x14ac:dyDescent="0.25">
      <c r="A68" s="3"/>
      <c r="C68" s="8"/>
      <c r="D68" s="10"/>
      <c r="E68" s="10"/>
      <c r="F68" s="10"/>
      <c r="G68" s="10"/>
      <c r="H68" s="10"/>
      <c r="I68" s="10"/>
      <c r="J68" s="10"/>
      <c r="K68" s="10"/>
      <c r="L68" s="8"/>
      <c r="N68" s="3"/>
      <c r="O68" s="12"/>
    </row>
    <row r="69" spans="1:15" ht="12" x14ac:dyDescent="0.25">
      <c r="A69" s="3"/>
      <c r="L69" s="8"/>
      <c r="N69" s="3"/>
      <c r="O69" s="12"/>
    </row>
    <row r="70" spans="1:15" ht="12" x14ac:dyDescent="0.25">
      <c r="A70" s="3"/>
      <c r="C70" s="8"/>
      <c r="D70" s="10"/>
      <c r="E70" s="10"/>
      <c r="F70" s="10"/>
      <c r="G70" s="10"/>
      <c r="H70" s="10"/>
      <c r="I70" s="10"/>
      <c r="J70" s="10"/>
      <c r="K70" s="10"/>
      <c r="L70" s="8"/>
      <c r="N70" s="3"/>
      <c r="O70" s="12"/>
    </row>
    <row r="71" spans="1:15" ht="12" x14ac:dyDescent="0.25">
      <c r="A71" s="3"/>
      <c r="L71" s="8"/>
      <c r="N71" s="3"/>
      <c r="O71" s="12"/>
    </row>
    <row r="72" spans="1:15" ht="12" x14ac:dyDescent="0.25">
      <c r="A72" s="3"/>
      <c r="L72" s="8"/>
      <c r="N72" s="3"/>
      <c r="O72" s="12"/>
    </row>
    <row r="73" spans="1:15" ht="12" x14ac:dyDescent="0.25">
      <c r="A73" s="3"/>
      <c r="L73" s="8"/>
      <c r="N73" s="3"/>
      <c r="O73" s="12"/>
    </row>
    <row r="74" spans="1:15" ht="12" x14ac:dyDescent="0.25">
      <c r="A74" s="3"/>
      <c r="L74" s="8"/>
      <c r="N74" s="3"/>
      <c r="O74" s="12"/>
    </row>
    <row r="75" spans="1:15" x14ac:dyDescent="0.2">
      <c r="N75" s="3"/>
    </row>
  </sheetData>
  <sortState xmlns:xlrd2="http://schemas.microsoft.com/office/spreadsheetml/2017/richdata2" ref="B10:O45">
    <sortCondition descending="1" ref="L10:L45"/>
    <sortCondition descending="1" ref="M10:M45"/>
    <sortCondition descending="1" ref="O10:O45"/>
  </sortState>
  <mergeCells count="1">
    <mergeCell ref="C2:J5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MSA</vt:lpstr>
      <vt:lpstr>MSB</vt:lpstr>
      <vt:lpstr>MSC</vt:lpstr>
      <vt:lpstr>WS</vt:lpstr>
      <vt:lpstr>MDA</vt:lpstr>
      <vt:lpstr>MDB</vt:lpstr>
      <vt:lpstr>MDC</vt:lpstr>
      <vt:lpstr>WDA</vt:lpstr>
      <vt:lpstr>WDB</vt:lpstr>
      <vt:lpstr>XDA</vt:lpstr>
      <vt:lpstr>XDB</vt:lpstr>
      <vt:lpstr>XDC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Jaks</dc:creator>
  <cp:lastModifiedBy>Matic Ivančič</cp:lastModifiedBy>
  <cp:lastPrinted>2020-06-11T14:54:44Z</cp:lastPrinted>
  <dcterms:created xsi:type="dcterms:W3CDTF">2018-03-12T10:17:06Z</dcterms:created>
  <dcterms:modified xsi:type="dcterms:W3CDTF">2024-12-15T20:09:28Z</dcterms:modified>
</cp:coreProperties>
</file>