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vanc\Desktop\Li-Ning\Li-Ning liga\2025-26 sezona lestvice\"/>
    </mc:Choice>
  </mc:AlternateContent>
  <xr:revisionPtr revIDLastSave="0" documentId="13_ncr:1_{0DD9988D-DD05-4F5D-94B4-7B4EC4E240FB}" xr6:coauthVersionLast="47" xr6:coauthVersionMax="47" xr10:uidLastSave="{00000000-0000-0000-0000-000000000000}"/>
  <bookViews>
    <workbookView xWindow="15180" yWindow="-16320" windowWidth="29040" windowHeight="15840" activeTab="11" xr2:uid="{00000000-000D-0000-FFFF-FFFF00000000}"/>
  </bookViews>
  <sheets>
    <sheet name="MSA" sheetId="1" r:id="rId1"/>
    <sheet name="MSB" sheetId="8" r:id="rId2"/>
    <sheet name="MSC" sheetId="9" r:id="rId3"/>
    <sheet name="WS" sheetId="6" r:id="rId4"/>
    <sheet name="MDA" sheetId="3" r:id="rId5"/>
    <sheet name="MDB" sheetId="10" r:id="rId6"/>
    <sheet name="MDC" sheetId="12" r:id="rId7"/>
    <sheet name="WDA" sheetId="4" r:id="rId8"/>
    <sheet name="WDB" sheetId="13" r:id="rId9"/>
    <sheet name="XDA" sheetId="5" r:id="rId10"/>
    <sheet name="XDB" sheetId="11" r:id="rId11"/>
    <sheet name="XDC" sheetId="14" r:id="rId1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49" i="13" l="1"/>
  <c r="O49" i="13"/>
  <c r="P49" i="13" s="1"/>
  <c r="M50" i="13"/>
  <c r="P50" i="13" s="1"/>
  <c r="O50" i="13"/>
  <c r="M51" i="13"/>
  <c r="P51" i="13" s="1"/>
  <c r="O51" i="13"/>
  <c r="M52" i="13"/>
  <c r="P52" i="13" s="1"/>
  <c r="O52" i="13"/>
  <c r="M53" i="13"/>
  <c r="O53" i="13"/>
  <c r="P53" i="13" s="1"/>
  <c r="M54" i="13"/>
  <c r="P54" i="13" s="1"/>
  <c r="O54" i="13"/>
  <c r="M48" i="13"/>
  <c r="O48" i="13"/>
  <c r="P48" i="13" s="1"/>
  <c r="M47" i="13"/>
  <c r="O47" i="13"/>
  <c r="M46" i="13"/>
  <c r="O46" i="13"/>
  <c r="M45" i="13"/>
  <c r="O45" i="13"/>
  <c r="M44" i="13"/>
  <c r="O44" i="13"/>
  <c r="P44" i="13" s="1"/>
  <c r="M43" i="13"/>
  <c r="O43" i="13"/>
  <c r="P43" i="13" s="1"/>
  <c r="M38" i="13"/>
  <c r="O38" i="13"/>
  <c r="P38" i="13" s="1"/>
  <c r="M34" i="13"/>
  <c r="O34" i="13"/>
  <c r="M32" i="13"/>
  <c r="P32" i="13" s="1"/>
  <c r="O32" i="13"/>
  <c r="M17" i="12"/>
  <c r="O17" i="12"/>
  <c r="M18" i="12"/>
  <c r="O18" i="12"/>
  <c r="M21" i="12"/>
  <c r="O21" i="12"/>
  <c r="M26" i="12"/>
  <c r="O26" i="12"/>
  <c r="M27" i="12"/>
  <c r="O27" i="12"/>
  <c r="M31" i="12"/>
  <c r="P31" i="12" s="1"/>
  <c r="O31" i="12"/>
  <c r="M32" i="12"/>
  <c r="O32" i="12"/>
  <c r="M33" i="12"/>
  <c r="O33" i="12"/>
  <c r="M35" i="12"/>
  <c r="O35" i="12"/>
  <c r="M39" i="12"/>
  <c r="O39" i="12"/>
  <c r="M40" i="12"/>
  <c r="O40" i="12"/>
  <c r="P40" i="12" s="1"/>
  <c r="M34" i="12"/>
  <c r="P34" i="12" s="1"/>
  <c r="O34" i="12"/>
  <c r="M36" i="12"/>
  <c r="O36" i="12"/>
  <c r="M37" i="12"/>
  <c r="O37" i="12"/>
  <c r="M38" i="12"/>
  <c r="O38" i="12"/>
  <c r="P38" i="12" s="1"/>
  <c r="M41" i="12"/>
  <c r="O41" i="12"/>
  <c r="P41" i="12"/>
  <c r="M42" i="12"/>
  <c r="P42" i="12" s="1"/>
  <c r="O42" i="12"/>
  <c r="M43" i="12"/>
  <c r="O43" i="12"/>
  <c r="P43" i="12"/>
  <c r="M44" i="12"/>
  <c r="O44" i="12"/>
  <c r="P44" i="12" s="1"/>
  <c r="M24" i="3"/>
  <c r="O24" i="3"/>
  <c r="M25" i="3"/>
  <c r="O25" i="3"/>
  <c r="P25" i="3" s="1"/>
  <c r="M27" i="3"/>
  <c r="O27" i="3"/>
  <c r="P27" i="3" s="1"/>
  <c r="M33" i="3"/>
  <c r="O33" i="3"/>
  <c r="M28" i="3"/>
  <c r="O28" i="3"/>
  <c r="M34" i="3"/>
  <c r="O34" i="3"/>
  <c r="M42" i="3"/>
  <c r="O42" i="3"/>
  <c r="P42" i="3" s="1"/>
  <c r="M48" i="3"/>
  <c r="O48" i="3"/>
  <c r="M49" i="3"/>
  <c r="O49" i="3"/>
  <c r="M39" i="3"/>
  <c r="O39" i="3"/>
  <c r="P39" i="3" s="1"/>
  <c r="M50" i="3"/>
  <c r="O50" i="3"/>
  <c r="P50" i="3" s="1"/>
  <c r="M41" i="3"/>
  <c r="P41" i="3" s="1"/>
  <c r="O41" i="3"/>
  <c r="M43" i="3"/>
  <c r="O43" i="3"/>
  <c r="M45" i="3"/>
  <c r="O45" i="3"/>
  <c r="P45" i="3" s="1"/>
  <c r="M47" i="3"/>
  <c r="O47" i="3"/>
  <c r="M37" i="3"/>
  <c r="O37" i="3"/>
  <c r="M38" i="3"/>
  <c r="O38" i="3"/>
  <c r="M46" i="3"/>
  <c r="O46" i="3"/>
  <c r="M51" i="3"/>
  <c r="O51" i="3"/>
  <c r="M52" i="3"/>
  <c r="P52" i="3" s="1"/>
  <c r="O52" i="3"/>
  <c r="M53" i="3"/>
  <c r="P53" i="3" s="1"/>
  <c r="O53" i="3"/>
  <c r="M54" i="3"/>
  <c r="O54" i="3"/>
  <c r="P54" i="3" s="1"/>
  <c r="M52" i="11"/>
  <c r="O52" i="11"/>
  <c r="P52" i="11" s="1"/>
  <c r="M58" i="11"/>
  <c r="O58" i="11"/>
  <c r="M50" i="11"/>
  <c r="O50" i="11"/>
  <c r="M63" i="11"/>
  <c r="O63" i="11"/>
  <c r="M64" i="11"/>
  <c r="O64" i="11"/>
  <c r="P64" i="11" s="1"/>
  <c r="M65" i="11"/>
  <c r="O65" i="11"/>
  <c r="M66" i="11"/>
  <c r="O66" i="11"/>
  <c r="P66" i="11" s="1"/>
  <c r="M67" i="11"/>
  <c r="P67" i="11" s="1"/>
  <c r="O67" i="11"/>
  <c r="M68" i="11"/>
  <c r="O68" i="11"/>
  <c r="P68" i="11" s="1"/>
  <c r="M69" i="11"/>
  <c r="P69" i="11" s="1"/>
  <c r="O69" i="11"/>
  <c r="M70" i="11"/>
  <c r="O70" i="11"/>
  <c r="P70" i="11" s="1"/>
  <c r="M71" i="11"/>
  <c r="P71" i="11" s="1"/>
  <c r="O71" i="11"/>
  <c r="M72" i="11"/>
  <c r="O72" i="11"/>
  <c r="P72" i="11" s="1"/>
  <c r="M73" i="11"/>
  <c r="P73" i="11" s="1"/>
  <c r="O73" i="11"/>
  <c r="M74" i="11"/>
  <c r="O74" i="11"/>
  <c r="P74" i="11" s="1"/>
  <c r="M59" i="11"/>
  <c r="M51" i="11"/>
  <c r="M54" i="11"/>
  <c r="M60" i="11"/>
  <c r="M53" i="11"/>
  <c r="M15" i="11"/>
  <c r="M17" i="11"/>
  <c r="M27" i="11"/>
  <c r="M28" i="11"/>
  <c r="M45" i="11"/>
  <c r="M39" i="11"/>
  <c r="M46" i="11"/>
  <c r="P46" i="11" s="1"/>
  <c r="M44" i="11"/>
  <c r="M40" i="11"/>
  <c r="M38" i="11"/>
  <c r="M47" i="11"/>
  <c r="M48" i="11"/>
  <c r="M56" i="11"/>
  <c r="M62" i="11"/>
  <c r="O17" i="11"/>
  <c r="O27" i="11"/>
  <c r="O28" i="11"/>
  <c r="P28" i="11" s="1"/>
  <c r="O45" i="11"/>
  <c r="O39" i="11"/>
  <c r="O46" i="11"/>
  <c r="O44" i="11"/>
  <c r="O40" i="11"/>
  <c r="O38" i="11"/>
  <c r="O47" i="11"/>
  <c r="O48" i="11"/>
  <c r="O56" i="11"/>
  <c r="O62" i="11"/>
  <c r="L14" i="14"/>
  <c r="N14" i="14"/>
  <c r="L34" i="14"/>
  <c r="N34" i="14"/>
  <c r="L36" i="14"/>
  <c r="N36" i="14"/>
  <c r="L12" i="14"/>
  <c r="N12" i="14"/>
  <c r="L17" i="14"/>
  <c r="O17" i="14" s="1"/>
  <c r="N17" i="14"/>
  <c r="L15" i="14"/>
  <c r="N15" i="14"/>
  <c r="L20" i="14"/>
  <c r="N20" i="14"/>
  <c r="L21" i="14"/>
  <c r="O21" i="14" s="1"/>
  <c r="N21" i="14"/>
  <c r="L24" i="14"/>
  <c r="N24" i="14"/>
  <c r="O24" i="14" s="1"/>
  <c r="L23" i="14"/>
  <c r="N23" i="14"/>
  <c r="L29" i="14"/>
  <c r="O29" i="14" s="1"/>
  <c r="N29" i="14"/>
  <c r="L38" i="14"/>
  <c r="N38" i="14"/>
  <c r="L37" i="14"/>
  <c r="N37" i="14"/>
  <c r="O37" i="14" s="1"/>
  <c r="L30" i="14"/>
  <c r="N30" i="14"/>
  <c r="L28" i="14"/>
  <c r="N28" i="14"/>
  <c r="L33" i="14"/>
  <c r="N33" i="14"/>
  <c r="L39" i="14"/>
  <c r="O39" i="14" s="1"/>
  <c r="N39" i="14"/>
  <c r="L40" i="14"/>
  <c r="N40" i="14"/>
  <c r="O40" i="14" s="1"/>
  <c r="L41" i="14"/>
  <c r="O41" i="14" s="1"/>
  <c r="N41" i="14"/>
  <c r="L42" i="14"/>
  <c r="O42" i="14" s="1"/>
  <c r="N42" i="14"/>
  <c r="L43" i="14"/>
  <c r="N43" i="14"/>
  <c r="O43" i="14"/>
  <c r="L44" i="14"/>
  <c r="N44" i="14"/>
  <c r="O44" i="14" s="1"/>
  <c r="L45" i="14"/>
  <c r="O45" i="14" s="1"/>
  <c r="N45" i="14"/>
  <c r="L46" i="14"/>
  <c r="O46" i="14" s="1"/>
  <c r="N46" i="14"/>
  <c r="L47" i="14"/>
  <c r="N47" i="14"/>
  <c r="O47" i="14"/>
  <c r="L48" i="14"/>
  <c r="N48" i="14"/>
  <c r="O48" i="14" s="1"/>
  <c r="M39" i="5"/>
  <c r="O39" i="5"/>
  <c r="P39" i="5" s="1"/>
  <c r="M40" i="5"/>
  <c r="O40" i="5"/>
  <c r="M43" i="5"/>
  <c r="O43" i="5"/>
  <c r="P43" i="5" s="1"/>
  <c r="M44" i="5"/>
  <c r="P44" i="5" s="1"/>
  <c r="O44" i="5"/>
  <c r="M45" i="5"/>
  <c r="O45" i="5"/>
  <c r="P45" i="5" s="1"/>
  <c r="M46" i="5"/>
  <c r="P46" i="5" s="1"/>
  <c r="O46" i="5"/>
  <c r="M47" i="5"/>
  <c r="O47" i="5"/>
  <c r="P47" i="5" s="1"/>
  <c r="M48" i="5"/>
  <c r="P48" i="5" s="1"/>
  <c r="O48" i="5"/>
  <c r="M49" i="5"/>
  <c r="O49" i="5"/>
  <c r="P49" i="5" s="1"/>
  <c r="M50" i="5"/>
  <c r="P50" i="5" s="1"/>
  <c r="O50" i="5"/>
  <c r="M51" i="5"/>
  <c r="O51" i="5"/>
  <c r="P51" i="5" s="1"/>
  <c r="M52" i="5"/>
  <c r="P52" i="5" s="1"/>
  <c r="O52" i="5"/>
  <c r="M53" i="5"/>
  <c r="O53" i="5"/>
  <c r="P53" i="5" s="1"/>
  <c r="M54" i="5"/>
  <c r="P54" i="5" s="1"/>
  <c r="O54" i="5"/>
  <c r="M55" i="5"/>
  <c r="O55" i="5"/>
  <c r="P55" i="5" s="1"/>
  <c r="M56" i="5"/>
  <c r="P56" i="5" s="1"/>
  <c r="O56" i="5"/>
  <c r="M57" i="5"/>
  <c r="O57" i="5"/>
  <c r="P57" i="5" s="1"/>
  <c r="M58" i="5"/>
  <c r="P58" i="5" s="1"/>
  <c r="O58" i="5"/>
  <c r="M59" i="5"/>
  <c r="O59" i="5"/>
  <c r="P59" i="5" s="1"/>
  <c r="M36" i="5"/>
  <c r="O36" i="5"/>
  <c r="O34" i="8"/>
  <c r="O15" i="8"/>
  <c r="O20" i="8"/>
  <c r="O23" i="8"/>
  <c r="O24" i="8"/>
  <c r="O30" i="8"/>
  <c r="O31" i="8"/>
  <c r="O32" i="8"/>
  <c r="O35" i="8"/>
  <c r="O36" i="8"/>
  <c r="P36" i="8" s="1"/>
  <c r="O37" i="8"/>
  <c r="P37" i="8" s="1"/>
  <c r="O38" i="8"/>
  <c r="O39" i="8"/>
  <c r="O40" i="8"/>
  <c r="O41" i="8"/>
  <c r="P41" i="8" s="1"/>
  <c r="O42" i="8"/>
  <c r="P42" i="8" s="1"/>
  <c r="O43" i="8"/>
  <c r="O44" i="8"/>
  <c r="O45" i="8"/>
  <c r="O46" i="8"/>
  <c r="O47" i="8"/>
  <c r="O48" i="8"/>
  <c r="P48" i="8" s="1"/>
  <c r="O49" i="8"/>
  <c r="P49" i="8" s="1"/>
  <c r="P35" i="8"/>
  <c r="P38" i="8"/>
  <c r="P39" i="8"/>
  <c r="P40" i="8"/>
  <c r="P43" i="8"/>
  <c r="P44" i="8"/>
  <c r="P45" i="8"/>
  <c r="P46" i="8"/>
  <c r="P47" i="8"/>
  <c r="M25" i="8"/>
  <c r="M26" i="8"/>
  <c r="M27" i="8"/>
  <c r="M28" i="8"/>
  <c r="M29" i="8"/>
  <c r="M33" i="8"/>
  <c r="P33" i="8" s="1"/>
  <c r="M34" i="8"/>
  <c r="M15" i="8"/>
  <c r="M20" i="8"/>
  <c r="M23" i="8"/>
  <c r="M24" i="8"/>
  <c r="M30" i="8"/>
  <c r="M31" i="8"/>
  <c r="M32" i="8"/>
  <c r="P32" i="8" s="1"/>
  <c r="M35" i="8"/>
  <c r="M36" i="8"/>
  <c r="M37" i="8"/>
  <c r="M38" i="8"/>
  <c r="M39" i="8"/>
  <c r="M40" i="8"/>
  <c r="M41" i="8"/>
  <c r="M42" i="8"/>
  <c r="M43" i="8"/>
  <c r="M44" i="8"/>
  <c r="M45" i="8"/>
  <c r="M46" i="8"/>
  <c r="M47" i="8"/>
  <c r="M48" i="8"/>
  <c r="M49" i="8"/>
  <c r="M36" i="11"/>
  <c r="O36" i="11"/>
  <c r="M35" i="11"/>
  <c r="O35" i="11"/>
  <c r="P35" i="11" s="1"/>
  <c r="M37" i="11"/>
  <c r="O37" i="11"/>
  <c r="M41" i="11"/>
  <c r="O41" i="11"/>
  <c r="M20" i="11"/>
  <c r="O20" i="11"/>
  <c r="P20" i="11" s="1"/>
  <c r="M19" i="11"/>
  <c r="O19" i="11"/>
  <c r="M43" i="11"/>
  <c r="O43" i="11"/>
  <c r="M42" i="11"/>
  <c r="O42" i="11"/>
  <c r="M25" i="11"/>
  <c r="O25" i="11"/>
  <c r="M31" i="11"/>
  <c r="O31" i="11"/>
  <c r="M49" i="11"/>
  <c r="O49" i="11"/>
  <c r="O59" i="11"/>
  <c r="P59" i="11" s="1"/>
  <c r="O51" i="11"/>
  <c r="P51" i="11" s="1"/>
  <c r="O54" i="11"/>
  <c r="P54" i="11" s="1"/>
  <c r="O60" i="11"/>
  <c r="O53" i="11"/>
  <c r="O15" i="11"/>
  <c r="M31" i="13"/>
  <c r="O31" i="13"/>
  <c r="M35" i="13"/>
  <c r="O35" i="13"/>
  <c r="M40" i="13"/>
  <c r="O40" i="13"/>
  <c r="M42" i="13"/>
  <c r="O42" i="13"/>
  <c r="M21" i="13"/>
  <c r="P21" i="13" s="1"/>
  <c r="O21" i="13"/>
  <c r="M24" i="13"/>
  <c r="O24" i="13"/>
  <c r="M25" i="13"/>
  <c r="O25" i="13"/>
  <c r="M26" i="13"/>
  <c r="O26" i="13"/>
  <c r="M28" i="13"/>
  <c r="O28" i="13"/>
  <c r="M30" i="13"/>
  <c r="O30" i="13"/>
  <c r="P30" i="13" s="1"/>
  <c r="M21" i="10"/>
  <c r="O21" i="10"/>
  <c r="M28" i="10"/>
  <c r="O28" i="10"/>
  <c r="M34" i="10"/>
  <c r="O34" i="10"/>
  <c r="P34" i="10" s="1"/>
  <c r="M35" i="10"/>
  <c r="O35" i="10"/>
  <c r="M37" i="10"/>
  <c r="O37" i="10"/>
  <c r="M42" i="10"/>
  <c r="O42" i="10"/>
  <c r="M56" i="10"/>
  <c r="O56" i="10"/>
  <c r="P56" i="10" s="1"/>
  <c r="M57" i="10"/>
  <c r="P57" i="10" s="1"/>
  <c r="O57" i="10"/>
  <c r="M58" i="10"/>
  <c r="P58" i="10" s="1"/>
  <c r="O58" i="10"/>
  <c r="M59" i="10"/>
  <c r="O59" i="10"/>
  <c r="P59" i="10"/>
  <c r="M24" i="10"/>
  <c r="O24" i="10"/>
  <c r="P24" i="10" s="1"/>
  <c r="M22" i="10"/>
  <c r="O22" i="10"/>
  <c r="M53" i="10"/>
  <c r="O53" i="10"/>
  <c r="M18" i="10"/>
  <c r="O18" i="10"/>
  <c r="M49" i="10"/>
  <c r="O49" i="10"/>
  <c r="P49" i="10" s="1"/>
  <c r="M45" i="10"/>
  <c r="O45" i="10"/>
  <c r="M30" i="10"/>
  <c r="O30" i="10"/>
  <c r="P30" i="10" s="1"/>
  <c r="M29" i="10"/>
  <c r="O29" i="10"/>
  <c r="M47" i="10"/>
  <c r="O47" i="10"/>
  <c r="M46" i="10"/>
  <c r="O46" i="10"/>
  <c r="M40" i="3"/>
  <c r="O40" i="3"/>
  <c r="P40" i="3" s="1"/>
  <c r="M36" i="3"/>
  <c r="O36" i="3"/>
  <c r="P36" i="3" s="1"/>
  <c r="M35" i="3"/>
  <c r="O35" i="3"/>
  <c r="O12" i="10"/>
  <c r="O10" i="10"/>
  <c r="O11" i="10"/>
  <c r="O14" i="10"/>
  <c r="O17" i="10"/>
  <c r="O20" i="10"/>
  <c r="O33" i="10"/>
  <c r="O15" i="10"/>
  <c r="O16" i="10"/>
  <c r="O36" i="10"/>
  <c r="O38" i="10"/>
  <c r="O23" i="10"/>
  <c r="O27" i="10"/>
  <c r="O19" i="10"/>
  <c r="O40" i="10"/>
  <c r="O44" i="10"/>
  <c r="O48" i="10"/>
  <c r="O43" i="10"/>
  <c r="O51" i="10"/>
  <c r="O25" i="10"/>
  <c r="O50" i="10"/>
  <c r="O54" i="10"/>
  <c r="O26" i="10"/>
  <c r="O52" i="10"/>
  <c r="O55" i="10"/>
  <c r="O31" i="10"/>
  <c r="O32" i="10"/>
  <c r="O41" i="10"/>
  <c r="O39" i="10"/>
  <c r="M12" i="10"/>
  <c r="M10" i="10"/>
  <c r="M11" i="10"/>
  <c r="M14" i="10"/>
  <c r="M17" i="10"/>
  <c r="M20" i="10"/>
  <c r="M33" i="10"/>
  <c r="M15" i="10"/>
  <c r="M16" i="10"/>
  <c r="P16" i="10" s="1"/>
  <c r="M36" i="10"/>
  <c r="P36" i="10" s="1"/>
  <c r="M38" i="10"/>
  <c r="P38" i="10" s="1"/>
  <c r="M23" i="10"/>
  <c r="M27" i="10"/>
  <c r="M19" i="10"/>
  <c r="M40" i="10"/>
  <c r="M44" i="10"/>
  <c r="M48" i="10"/>
  <c r="M43" i="10"/>
  <c r="M51" i="10"/>
  <c r="P51" i="10" s="1"/>
  <c r="M25" i="10"/>
  <c r="M50" i="10"/>
  <c r="P50" i="10" s="1"/>
  <c r="M54" i="10"/>
  <c r="M26" i="10"/>
  <c r="P26" i="10" s="1"/>
  <c r="M52" i="10"/>
  <c r="M55" i="10"/>
  <c r="M31" i="10"/>
  <c r="M32" i="10"/>
  <c r="M41" i="10"/>
  <c r="M39" i="10"/>
  <c r="P39" i="10" s="1"/>
  <c r="O13" i="10"/>
  <c r="M13" i="10"/>
  <c r="O10" i="8"/>
  <c r="O18" i="8"/>
  <c r="O12" i="8"/>
  <c r="O22" i="8"/>
  <c r="O16" i="8"/>
  <c r="O25" i="8"/>
  <c r="O26" i="8"/>
  <c r="O27" i="8"/>
  <c r="O33" i="8"/>
  <c r="O14" i="8"/>
  <c r="O19" i="8"/>
  <c r="O21" i="8"/>
  <c r="O17" i="8"/>
  <c r="O13" i="8"/>
  <c r="O28" i="8"/>
  <c r="O29" i="8"/>
  <c r="O11" i="8"/>
  <c r="M10" i="8"/>
  <c r="M18" i="8"/>
  <c r="M12" i="8"/>
  <c r="M22" i="8"/>
  <c r="M16" i="8"/>
  <c r="M14" i="8"/>
  <c r="P14" i="8" s="1"/>
  <c r="M19" i="8"/>
  <c r="M21" i="8"/>
  <c r="M17" i="8"/>
  <c r="M13" i="8"/>
  <c r="M11" i="8"/>
  <c r="M16" i="5"/>
  <c r="O16" i="5"/>
  <c r="M29" i="5"/>
  <c r="O29" i="5"/>
  <c r="M23" i="5"/>
  <c r="O23" i="5"/>
  <c r="M24" i="5"/>
  <c r="O24" i="5"/>
  <c r="M18" i="5"/>
  <c r="O18" i="5"/>
  <c r="P18" i="5" s="1"/>
  <c r="M34" i="5"/>
  <c r="O34" i="5"/>
  <c r="M31" i="5"/>
  <c r="O31" i="5"/>
  <c r="M38" i="5"/>
  <c r="O38" i="5"/>
  <c r="M35" i="5"/>
  <c r="O35" i="5"/>
  <c r="M37" i="5"/>
  <c r="O37" i="5"/>
  <c r="N35" i="14"/>
  <c r="L35" i="14"/>
  <c r="N32" i="14"/>
  <c r="L32" i="14"/>
  <c r="N27" i="14"/>
  <c r="L27" i="14"/>
  <c r="N26" i="14"/>
  <c r="L26" i="14"/>
  <c r="N31" i="14"/>
  <c r="L31" i="14"/>
  <c r="N22" i="14"/>
  <c r="O22" i="14" s="1"/>
  <c r="L22" i="14"/>
  <c r="N25" i="14"/>
  <c r="L25" i="14"/>
  <c r="N18" i="14"/>
  <c r="L18" i="14"/>
  <c r="O18" i="14" s="1"/>
  <c r="N19" i="14"/>
  <c r="L19" i="14"/>
  <c r="N10" i="14"/>
  <c r="L10" i="14"/>
  <c r="N16" i="14"/>
  <c r="L16" i="14"/>
  <c r="N13" i="14"/>
  <c r="L13" i="14"/>
  <c r="N11" i="14"/>
  <c r="L11" i="14"/>
  <c r="O22" i="11"/>
  <c r="M22" i="11"/>
  <c r="O21" i="11"/>
  <c r="M21" i="11"/>
  <c r="O14" i="11"/>
  <c r="M14" i="11"/>
  <c r="O16" i="11"/>
  <c r="M16" i="11"/>
  <c r="O55" i="11"/>
  <c r="M55" i="11"/>
  <c r="O61" i="11"/>
  <c r="M61" i="11"/>
  <c r="O30" i="11"/>
  <c r="M30" i="11"/>
  <c r="O57" i="11"/>
  <c r="M57" i="11"/>
  <c r="O24" i="11"/>
  <c r="M24" i="11"/>
  <c r="O23" i="11"/>
  <c r="M23" i="11"/>
  <c r="O34" i="11"/>
  <c r="M34" i="11"/>
  <c r="O18" i="11"/>
  <c r="M18" i="11"/>
  <c r="O33" i="11"/>
  <c r="M33" i="11"/>
  <c r="O32" i="11"/>
  <c r="M32" i="11"/>
  <c r="O26" i="11"/>
  <c r="M26" i="11"/>
  <c r="O29" i="11"/>
  <c r="M29" i="11"/>
  <c r="O13" i="11"/>
  <c r="M13" i="11"/>
  <c r="O12" i="11"/>
  <c r="M12" i="11"/>
  <c r="O11" i="11"/>
  <c r="M11" i="11"/>
  <c r="O10" i="11"/>
  <c r="M10" i="11"/>
  <c r="O41" i="5"/>
  <c r="M41" i="5"/>
  <c r="O42" i="5"/>
  <c r="M42" i="5"/>
  <c r="O19" i="5"/>
  <c r="M19" i="5"/>
  <c r="O20" i="5"/>
  <c r="M20" i="5"/>
  <c r="O15" i="5"/>
  <c r="M15" i="5"/>
  <c r="O12" i="5"/>
  <c r="M12" i="5"/>
  <c r="O25" i="5"/>
  <c r="M25" i="5"/>
  <c r="O26" i="5"/>
  <c r="M26" i="5"/>
  <c r="O32" i="5"/>
  <c r="M32" i="5"/>
  <c r="O33" i="5"/>
  <c r="M33" i="5"/>
  <c r="O22" i="5"/>
  <c r="M22" i="5"/>
  <c r="O21" i="5"/>
  <c r="M21" i="5"/>
  <c r="O30" i="5"/>
  <c r="M30" i="5"/>
  <c r="O17" i="5"/>
  <c r="M17" i="5"/>
  <c r="O11" i="5"/>
  <c r="M11" i="5"/>
  <c r="O10" i="5"/>
  <c r="M10" i="5"/>
  <c r="O27" i="5"/>
  <c r="M27" i="5"/>
  <c r="O28" i="5"/>
  <c r="M28" i="5"/>
  <c r="O13" i="5"/>
  <c r="M13" i="5"/>
  <c r="O14" i="5"/>
  <c r="M14" i="5"/>
  <c r="O11" i="13"/>
  <c r="M11" i="13"/>
  <c r="O10" i="13"/>
  <c r="M10" i="13"/>
  <c r="O23" i="13"/>
  <c r="M23" i="13"/>
  <c r="P23" i="13" s="1"/>
  <c r="O22" i="13"/>
  <c r="M22" i="13"/>
  <c r="O20" i="13"/>
  <c r="M20" i="13"/>
  <c r="O18" i="13"/>
  <c r="M18" i="13"/>
  <c r="O41" i="13"/>
  <c r="M41" i="13"/>
  <c r="O39" i="13"/>
  <c r="M39" i="13"/>
  <c r="O36" i="13"/>
  <c r="M36" i="13"/>
  <c r="O12" i="13"/>
  <c r="M12" i="13"/>
  <c r="O37" i="13"/>
  <c r="M37" i="13"/>
  <c r="P37" i="13" s="1"/>
  <c r="O33" i="13"/>
  <c r="M33" i="13"/>
  <c r="O16" i="13"/>
  <c r="M16" i="13"/>
  <c r="O29" i="13"/>
  <c r="M29" i="13"/>
  <c r="O27" i="13"/>
  <c r="M27" i="13"/>
  <c r="O13" i="13"/>
  <c r="M13" i="13"/>
  <c r="O15" i="13"/>
  <c r="M15" i="13"/>
  <c r="O14" i="13"/>
  <c r="M14" i="13"/>
  <c r="O19" i="13"/>
  <c r="M19" i="13"/>
  <c r="O17" i="13"/>
  <c r="M17" i="13"/>
  <c r="P17" i="13" s="1"/>
  <c r="O29" i="4"/>
  <c r="M29" i="4"/>
  <c r="P29" i="4" s="1"/>
  <c r="P28" i="4"/>
  <c r="O28" i="4"/>
  <c r="M28" i="4"/>
  <c r="O27" i="4"/>
  <c r="M27" i="4"/>
  <c r="P27" i="4" s="1"/>
  <c r="O26" i="4"/>
  <c r="M26" i="4"/>
  <c r="O25" i="4"/>
  <c r="M25" i="4"/>
  <c r="P25" i="4" s="1"/>
  <c r="O24" i="4"/>
  <c r="M24" i="4"/>
  <c r="P24" i="4" s="1"/>
  <c r="O23" i="4"/>
  <c r="M23" i="4"/>
  <c r="O22" i="4"/>
  <c r="M22" i="4"/>
  <c r="O21" i="4"/>
  <c r="M21" i="4"/>
  <c r="O20" i="4"/>
  <c r="M20" i="4"/>
  <c r="P20" i="4" s="1"/>
  <c r="O18" i="4"/>
  <c r="M18" i="4"/>
  <c r="O15" i="4"/>
  <c r="M15" i="4"/>
  <c r="O14" i="4"/>
  <c r="M14" i="4"/>
  <c r="O19" i="4"/>
  <c r="M19" i="4"/>
  <c r="P19" i="4" s="1"/>
  <c r="O13" i="4"/>
  <c r="M13" i="4"/>
  <c r="O12" i="4"/>
  <c r="M12" i="4"/>
  <c r="O17" i="4"/>
  <c r="M17" i="4"/>
  <c r="O16" i="4"/>
  <c r="P16" i="4" s="1"/>
  <c r="M16" i="4"/>
  <c r="O10" i="4"/>
  <c r="M10" i="4"/>
  <c r="O11" i="4"/>
  <c r="M11" i="4"/>
  <c r="O16" i="12"/>
  <c r="M16" i="12"/>
  <c r="O15" i="12"/>
  <c r="M15" i="12"/>
  <c r="O20" i="12"/>
  <c r="M20" i="12"/>
  <c r="O19" i="12"/>
  <c r="M19" i="12"/>
  <c r="O11" i="12"/>
  <c r="M11" i="12"/>
  <c r="O10" i="12"/>
  <c r="M10" i="12"/>
  <c r="O30" i="12"/>
  <c r="M30" i="12"/>
  <c r="O29" i="12"/>
  <c r="M29" i="12"/>
  <c r="O28" i="12"/>
  <c r="M28" i="12"/>
  <c r="O25" i="12"/>
  <c r="M25" i="12"/>
  <c r="O24" i="12"/>
  <c r="M24" i="12"/>
  <c r="O23" i="12"/>
  <c r="M23" i="12"/>
  <c r="O22" i="12"/>
  <c r="M22" i="12"/>
  <c r="O12" i="12"/>
  <c r="M12" i="12"/>
  <c r="O14" i="12"/>
  <c r="M14" i="12"/>
  <c r="O13" i="12"/>
  <c r="M13" i="12"/>
  <c r="O44" i="3"/>
  <c r="M44" i="3"/>
  <c r="O30" i="3"/>
  <c r="M30" i="3"/>
  <c r="O29" i="3"/>
  <c r="M29" i="3"/>
  <c r="O32" i="3"/>
  <c r="M32" i="3"/>
  <c r="O31" i="3"/>
  <c r="M31" i="3"/>
  <c r="O22" i="3"/>
  <c r="M22" i="3"/>
  <c r="O15" i="3"/>
  <c r="M15" i="3"/>
  <c r="O14" i="3"/>
  <c r="M14" i="3"/>
  <c r="O17" i="3"/>
  <c r="M17" i="3"/>
  <c r="O23" i="3"/>
  <c r="M23" i="3"/>
  <c r="O20" i="3"/>
  <c r="M20" i="3"/>
  <c r="O18" i="3"/>
  <c r="P18" i="3" s="1"/>
  <c r="M18" i="3"/>
  <c r="O21" i="3"/>
  <c r="M21" i="3"/>
  <c r="O16" i="3"/>
  <c r="M16" i="3"/>
  <c r="O26" i="3"/>
  <c r="M26" i="3"/>
  <c r="O19" i="3"/>
  <c r="M19" i="3"/>
  <c r="O13" i="3"/>
  <c r="M13" i="3"/>
  <c r="O11" i="3"/>
  <c r="M11" i="3"/>
  <c r="O10" i="3"/>
  <c r="M10" i="3"/>
  <c r="O12" i="3"/>
  <c r="M12" i="3"/>
  <c r="M29" i="6"/>
  <c r="K29" i="6"/>
  <c r="N28" i="6"/>
  <c r="M28" i="6"/>
  <c r="K28" i="6"/>
  <c r="M27" i="6"/>
  <c r="K27" i="6"/>
  <c r="N27" i="6" s="1"/>
  <c r="M26" i="6"/>
  <c r="K26" i="6"/>
  <c r="M25" i="6"/>
  <c r="K25" i="6"/>
  <c r="M24" i="6"/>
  <c r="K24" i="6"/>
  <c r="N24" i="6" s="1"/>
  <c r="M23" i="6"/>
  <c r="K23" i="6"/>
  <c r="N23" i="6" s="1"/>
  <c r="M22" i="6"/>
  <c r="K22" i="6"/>
  <c r="M21" i="6"/>
  <c r="K21" i="6"/>
  <c r="M20" i="6"/>
  <c r="K20" i="6"/>
  <c r="N20" i="6" s="1"/>
  <c r="M19" i="6"/>
  <c r="N19" i="6" s="1"/>
  <c r="K19" i="6"/>
  <c r="M18" i="6"/>
  <c r="K18" i="6"/>
  <c r="M17" i="6"/>
  <c r="K17" i="6"/>
  <c r="M16" i="6"/>
  <c r="N16" i="6" s="1"/>
  <c r="K16" i="6"/>
  <c r="M15" i="6"/>
  <c r="K15" i="6"/>
  <c r="M14" i="6"/>
  <c r="K14" i="6"/>
  <c r="M13" i="6"/>
  <c r="K13" i="6"/>
  <c r="M12" i="6"/>
  <c r="K12" i="6"/>
  <c r="N12" i="6" s="1"/>
  <c r="M11" i="6"/>
  <c r="N11" i="6" s="1"/>
  <c r="K11" i="6"/>
  <c r="M10" i="6"/>
  <c r="K10" i="6"/>
  <c r="O29" i="9"/>
  <c r="M29" i="9"/>
  <c r="P29" i="9" s="1"/>
  <c r="O28" i="9"/>
  <c r="M28" i="9"/>
  <c r="O23" i="9"/>
  <c r="M23" i="9"/>
  <c r="O22" i="9"/>
  <c r="M22" i="9"/>
  <c r="O20" i="9"/>
  <c r="M20" i="9"/>
  <c r="O17" i="9"/>
  <c r="M17" i="9"/>
  <c r="O13" i="9"/>
  <c r="M13" i="9"/>
  <c r="O19" i="9"/>
  <c r="M19" i="9"/>
  <c r="O16" i="9"/>
  <c r="M16" i="9"/>
  <c r="O27" i="9"/>
  <c r="M27" i="9"/>
  <c r="O26" i="9"/>
  <c r="M26" i="9"/>
  <c r="O25" i="9"/>
  <c r="M25" i="9"/>
  <c r="O14" i="9"/>
  <c r="M14" i="9"/>
  <c r="O24" i="9"/>
  <c r="M24" i="9"/>
  <c r="O11" i="9"/>
  <c r="M11" i="9"/>
  <c r="O21" i="9"/>
  <c r="M21" i="9"/>
  <c r="O18" i="9"/>
  <c r="M18" i="9"/>
  <c r="P18" i="9" s="1"/>
  <c r="O15" i="9"/>
  <c r="M15" i="9"/>
  <c r="P15" i="9" s="1"/>
  <c r="O10" i="9"/>
  <c r="M10" i="9"/>
  <c r="O12" i="9"/>
  <c r="M12" i="9"/>
  <c r="O14" i="1"/>
  <c r="O11" i="1"/>
  <c r="O18" i="1"/>
  <c r="O10" i="1"/>
  <c r="O15" i="1"/>
  <c r="O19" i="1"/>
  <c r="O13" i="1"/>
  <c r="O16" i="1"/>
  <c r="O17" i="1"/>
  <c r="O20" i="1"/>
  <c r="O21" i="1"/>
  <c r="O22" i="1"/>
  <c r="O23" i="1"/>
  <c r="O24" i="1"/>
  <c r="O25" i="1"/>
  <c r="O26" i="1"/>
  <c r="O27" i="1"/>
  <c r="O28" i="1"/>
  <c r="P28" i="1" s="1"/>
  <c r="O29" i="1"/>
  <c r="O12" i="1"/>
  <c r="M14" i="1"/>
  <c r="M11" i="1"/>
  <c r="M18" i="1"/>
  <c r="M10" i="1"/>
  <c r="M15" i="1"/>
  <c r="M19" i="1"/>
  <c r="M13" i="1"/>
  <c r="M16" i="1"/>
  <c r="M17" i="1"/>
  <c r="M20" i="1"/>
  <c r="M21" i="1"/>
  <c r="M22" i="1"/>
  <c r="M23" i="1"/>
  <c r="M24" i="1"/>
  <c r="M25" i="1"/>
  <c r="M26" i="1"/>
  <c r="M27" i="1"/>
  <c r="M28" i="1"/>
  <c r="M29" i="1"/>
  <c r="M12" i="1"/>
  <c r="P29" i="1"/>
  <c r="P45" i="13" l="1"/>
  <c r="P31" i="13"/>
  <c r="P28" i="13"/>
  <c r="P34" i="13"/>
  <c r="P47" i="13"/>
  <c r="P46" i="13"/>
  <c r="P12" i="13"/>
  <c r="P14" i="13"/>
  <c r="P26" i="13"/>
  <c r="P25" i="13"/>
  <c r="P24" i="13"/>
  <c r="P11" i="13"/>
  <c r="P26" i="4"/>
  <c r="P23" i="4"/>
  <c r="P33" i="12"/>
  <c r="P29" i="12"/>
  <c r="P23" i="12"/>
  <c r="P39" i="12"/>
  <c r="P26" i="12"/>
  <c r="P21" i="12"/>
  <c r="P37" i="12"/>
  <c r="P18" i="12"/>
  <c r="P15" i="12"/>
  <c r="P32" i="12"/>
  <c r="P36" i="12"/>
  <c r="P35" i="12"/>
  <c r="P27" i="12"/>
  <c r="P10" i="12"/>
  <c r="P12" i="12"/>
  <c r="P17" i="12"/>
  <c r="P29" i="10"/>
  <c r="P22" i="10"/>
  <c r="P42" i="10"/>
  <c r="P47" i="10"/>
  <c r="P28" i="10"/>
  <c r="P25" i="10"/>
  <c r="P37" i="10"/>
  <c r="P35" i="10"/>
  <c r="P21" i="10"/>
  <c r="P18" i="10"/>
  <c r="P35" i="3"/>
  <c r="P13" i="3"/>
  <c r="P20" i="3"/>
  <c r="P28" i="3"/>
  <c r="P33" i="3"/>
  <c r="P24" i="3"/>
  <c r="P51" i="3"/>
  <c r="P46" i="3"/>
  <c r="P38" i="3"/>
  <c r="P37" i="3"/>
  <c r="P47" i="3"/>
  <c r="P43" i="3"/>
  <c r="P49" i="3"/>
  <c r="P48" i="3"/>
  <c r="P34" i="3"/>
  <c r="N14" i="6"/>
  <c r="N15" i="6"/>
  <c r="O26" i="14"/>
  <c r="O36" i="14"/>
  <c r="O34" i="14"/>
  <c r="O20" i="14"/>
  <c r="O14" i="14"/>
  <c r="O33" i="14"/>
  <c r="O28" i="14"/>
  <c r="O30" i="14"/>
  <c r="O38" i="14"/>
  <c r="O23" i="14"/>
  <c r="O15" i="14"/>
  <c r="O12" i="14"/>
  <c r="P61" i="11"/>
  <c r="P18" i="11"/>
  <c r="P40" i="11"/>
  <c r="P19" i="11"/>
  <c r="P45" i="11"/>
  <c r="P56" i="11"/>
  <c r="P26" i="11"/>
  <c r="P55" i="11"/>
  <c r="P62" i="11"/>
  <c r="P27" i="11"/>
  <c r="P65" i="11"/>
  <c r="P63" i="11"/>
  <c r="P50" i="11"/>
  <c r="P58" i="11"/>
  <c r="P47" i="11"/>
  <c r="P44" i="11"/>
  <c r="P39" i="11"/>
  <c r="P13" i="11"/>
  <c r="P15" i="11"/>
  <c r="P48" i="11"/>
  <c r="P17" i="11"/>
  <c r="P38" i="11"/>
  <c r="P38" i="5"/>
  <c r="P36" i="5"/>
  <c r="P34" i="5"/>
  <c r="P14" i="5"/>
  <c r="P42" i="5"/>
  <c r="P35" i="5"/>
  <c r="P16" i="5"/>
  <c r="P40" i="5"/>
  <c r="P37" i="5"/>
  <c r="P26" i="5"/>
  <c r="P31" i="5"/>
  <c r="P21" i="9"/>
  <c r="P22" i="9"/>
  <c r="P28" i="9"/>
  <c r="P23" i="9"/>
  <c r="P20" i="9"/>
  <c r="P17" i="9"/>
  <c r="P13" i="9"/>
  <c r="P20" i="8"/>
  <c r="P31" i="8"/>
  <c r="P30" i="8"/>
  <c r="P24" i="8"/>
  <c r="P23" i="8"/>
  <c r="O11" i="14"/>
  <c r="P29" i="11"/>
  <c r="P43" i="11"/>
  <c r="P57" i="11"/>
  <c r="P21" i="11"/>
  <c r="P22" i="11"/>
  <c r="P16" i="11"/>
  <c r="P33" i="11"/>
  <c r="P31" i="11"/>
  <c r="P60" i="11"/>
  <c r="P53" i="11"/>
  <c r="P49" i="11"/>
  <c r="P25" i="11"/>
  <c r="P42" i="11"/>
  <c r="P41" i="11"/>
  <c r="P37" i="11"/>
  <c r="P36" i="11"/>
  <c r="P10" i="11"/>
  <c r="P12" i="11"/>
  <c r="P14" i="11"/>
  <c r="P33" i="5"/>
  <c r="P20" i="5"/>
  <c r="P32" i="5"/>
  <c r="P30" i="5"/>
  <c r="P41" i="5"/>
  <c r="P21" i="5"/>
  <c r="P12" i="5"/>
  <c r="P42" i="13"/>
  <c r="P29" i="13"/>
  <c r="P10" i="13"/>
  <c r="P40" i="13"/>
  <c r="P35" i="13"/>
  <c r="P18" i="13"/>
  <c r="P22" i="13"/>
  <c r="P20" i="13"/>
  <c r="P15" i="4"/>
  <c r="P22" i="4"/>
  <c r="P21" i="4"/>
  <c r="P18" i="4"/>
  <c r="P11" i="4"/>
  <c r="P13" i="12"/>
  <c r="P19" i="12"/>
  <c r="P14" i="12"/>
  <c r="P16" i="12"/>
  <c r="P20" i="12"/>
  <c r="P11" i="12"/>
  <c r="P45" i="10"/>
  <c r="P53" i="10"/>
  <c r="P44" i="10"/>
  <c r="P32" i="10"/>
  <c r="P40" i="10"/>
  <c r="P14" i="10"/>
  <c r="P31" i="10"/>
  <c r="P19" i="10"/>
  <c r="P41" i="10"/>
  <c r="P12" i="10"/>
  <c r="P20" i="10"/>
  <c r="P17" i="10"/>
  <c r="P46" i="10"/>
  <c r="P15" i="10"/>
  <c r="P10" i="10"/>
  <c r="P32" i="3"/>
  <c r="P26" i="3"/>
  <c r="P12" i="3"/>
  <c r="P14" i="3"/>
  <c r="P30" i="3"/>
  <c r="P17" i="3"/>
  <c r="P10" i="3"/>
  <c r="P15" i="3"/>
  <c r="P44" i="3"/>
  <c r="P22" i="3"/>
  <c r="P19" i="3"/>
  <c r="P29" i="3"/>
  <c r="P21" i="3"/>
  <c r="P16" i="3"/>
  <c r="P23" i="3"/>
  <c r="P31" i="3"/>
  <c r="P11" i="3"/>
  <c r="N26" i="6"/>
  <c r="N22" i="6"/>
  <c r="N13" i="6"/>
  <c r="N18" i="6"/>
  <c r="N10" i="6"/>
  <c r="N29" i="6"/>
  <c r="N21" i="6"/>
  <c r="N25" i="6"/>
  <c r="N17" i="6"/>
  <c r="P12" i="9"/>
  <c r="P19" i="9"/>
  <c r="P25" i="9"/>
  <c r="P16" i="9"/>
  <c r="P10" i="9"/>
  <c r="P12" i="8"/>
  <c r="P28" i="8"/>
  <c r="O35" i="14"/>
  <c r="O32" i="14"/>
  <c r="O27" i="14"/>
  <c r="O31" i="14"/>
  <c r="O25" i="14"/>
  <c r="O19" i="14"/>
  <c r="O10" i="14"/>
  <c r="O16" i="14"/>
  <c r="O13" i="14"/>
  <c r="P30" i="12"/>
  <c r="P28" i="12"/>
  <c r="P25" i="12"/>
  <c r="P24" i="12"/>
  <c r="P22" i="12"/>
  <c r="P27" i="9"/>
  <c r="P26" i="9"/>
  <c r="P14" i="9"/>
  <c r="P24" i="9"/>
  <c r="P11" i="9"/>
  <c r="P30" i="11"/>
  <c r="P24" i="11"/>
  <c r="P23" i="11"/>
  <c r="P34" i="11"/>
  <c r="P32" i="11"/>
  <c r="P11" i="11"/>
  <c r="P41" i="13"/>
  <c r="P39" i="13"/>
  <c r="P36" i="13"/>
  <c r="P33" i="13"/>
  <c r="P16" i="13"/>
  <c r="P27" i="13"/>
  <c r="P13" i="13"/>
  <c r="P15" i="13"/>
  <c r="P19" i="13"/>
  <c r="P43" i="10"/>
  <c r="P48" i="10"/>
  <c r="P54" i="10"/>
  <c r="P33" i="10"/>
  <c r="P23" i="10"/>
  <c r="P27" i="10"/>
  <c r="P52" i="10"/>
  <c r="P11" i="10"/>
  <c r="P55" i="10"/>
  <c r="P34" i="8"/>
  <c r="P22" i="8"/>
  <c r="P16" i="8"/>
  <c r="P19" i="8"/>
  <c r="P29" i="8"/>
  <c r="P11" i="8"/>
  <c r="P25" i="8"/>
  <c r="P21" i="8"/>
  <c r="P15" i="8"/>
  <c r="P10" i="8"/>
  <c r="P26" i="8"/>
  <c r="P17" i="8"/>
  <c r="P18" i="8"/>
  <c r="P27" i="8"/>
  <c r="P13" i="8"/>
  <c r="P13" i="10"/>
  <c r="P24" i="5"/>
  <c r="P23" i="5"/>
  <c r="P29" i="5"/>
  <c r="P19" i="5"/>
  <c r="P15" i="5"/>
  <c r="P25" i="5"/>
  <c r="P22" i="5"/>
  <c r="P17" i="5"/>
  <c r="P11" i="5"/>
  <c r="P10" i="5"/>
  <c r="P27" i="5"/>
  <c r="P28" i="5"/>
  <c r="P13" i="5"/>
  <c r="P14" i="4"/>
  <c r="P13" i="4"/>
  <c r="P12" i="4"/>
  <c r="P17" i="4"/>
  <c r="P10" i="4"/>
  <c r="P24" i="1"/>
  <c r="P22" i="1"/>
  <c r="P26" i="1"/>
  <c r="P25" i="1"/>
  <c r="P23" i="1"/>
  <c r="P27" i="1"/>
  <c r="P17" i="1" l="1"/>
  <c r="P19" i="1"/>
  <c r="P14" i="1"/>
  <c r="P20" i="1"/>
  <c r="P12" i="1"/>
  <c r="P18" i="1"/>
  <c r="P16" i="1"/>
  <c r="P11" i="1" l="1"/>
  <c r="P21" i="1"/>
  <c r="P15" i="1" l="1"/>
  <c r="P10" i="1"/>
  <c r="P13" i="1" l="1"/>
</calcChain>
</file>

<file path=xl/sharedStrings.xml><?xml version="1.0" encoding="utf-8"?>
<sst xmlns="http://schemas.openxmlformats.org/spreadsheetml/2006/main" count="673" uniqueCount="245">
  <si>
    <t>LESTVICA:</t>
  </si>
  <si>
    <t>T</t>
  </si>
  <si>
    <t>z</t>
  </si>
  <si>
    <t>o</t>
  </si>
  <si>
    <t>povpr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</si>
  <si>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</si>
  <si>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</si>
  <si>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</si>
  <si>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</si>
  <si>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</si>
  <si>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</si>
  <si>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</si>
  <si>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</si>
  <si>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</si>
  <si>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</si>
  <si>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Mengeš</t>
  </si>
  <si>
    <t>Ljubljana</t>
  </si>
  <si>
    <t>VENE Andraž</t>
  </si>
  <si>
    <t>ROBLEK Jure</t>
  </si>
  <si>
    <t>ZUPIN Snežana</t>
  </si>
  <si>
    <t>JERAJ Maša</t>
  </si>
  <si>
    <t>VRHOVNIK Mateja</t>
  </si>
  <si>
    <t>STJELJA Luka</t>
  </si>
  <si>
    <t>Mešane dvojice B</t>
  </si>
  <si>
    <t>Moške dvojice B</t>
  </si>
  <si>
    <t>Moški posamezno B</t>
  </si>
  <si>
    <t>RADE Miran</t>
  </si>
  <si>
    <t>MOKOTAR Andrej</t>
  </si>
  <si>
    <t>Moški posamezno C</t>
  </si>
  <si>
    <t>MIJIĆ Jure</t>
  </si>
  <si>
    <t>Moške dvojice C</t>
  </si>
  <si>
    <t>Moški posamezno A</t>
  </si>
  <si>
    <t>Moške dvojice A</t>
  </si>
  <si>
    <t>Ženske dvojice A</t>
  </si>
  <si>
    <t>Ženske dvojice B</t>
  </si>
  <si>
    <t>TYZUN Inessa</t>
  </si>
  <si>
    <t>Mešane dvojice A</t>
  </si>
  <si>
    <t>Mešane dvojice C</t>
  </si>
  <si>
    <t>Celje</t>
  </si>
  <si>
    <t>Sežana</t>
  </si>
  <si>
    <t>KERN Matjaž</t>
  </si>
  <si>
    <t>KUHARIČ Mateja</t>
  </si>
  <si>
    <t>SANDALJ Veljko</t>
  </si>
  <si>
    <t>DEBELIĆ Marino</t>
  </si>
  <si>
    <t>BOŠKIN Boštjan</t>
  </si>
  <si>
    <t>ROŽMAN Sebastjan</t>
  </si>
  <si>
    <t>KIRALJ Dorina</t>
  </si>
  <si>
    <t>BAHL Arun</t>
  </si>
  <si>
    <t>DUCASSE Julie</t>
  </si>
  <si>
    <t>Izola</t>
  </si>
  <si>
    <t>FLANDER Andrej</t>
  </si>
  <si>
    <t>JELEN POLAK Veronika</t>
  </si>
  <si>
    <t>GRILJ Gorazd</t>
  </si>
  <si>
    <t>MAKEDON Iryna</t>
  </si>
  <si>
    <t>GRMEK Igor</t>
  </si>
  <si>
    <t>JURADA Mateja</t>
  </si>
  <si>
    <t>AKRAPOVIĆ Helena</t>
  </si>
  <si>
    <t>PODBEVŠEK Matej</t>
  </si>
  <si>
    <t>KRANJEC Martin</t>
  </si>
  <si>
    <t>KORENČIČ Klemen</t>
  </si>
  <si>
    <t>PARKELJ Nejc</t>
  </si>
  <si>
    <t>Opatija</t>
  </si>
  <si>
    <t>VIČIČ Dejan</t>
  </si>
  <si>
    <t>VOVK Leon</t>
  </si>
  <si>
    <t>ŠKALIĆ Marko</t>
  </si>
  <si>
    <t>BARIŠIĆ Damir</t>
  </si>
  <si>
    <t>Ženske posamezno</t>
  </si>
  <si>
    <t>NOVAK Ana</t>
  </si>
  <si>
    <t>PLUT Matic</t>
  </si>
  <si>
    <t>GRUBIŠA Zoran</t>
  </si>
  <si>
    <t>ŠINKOVIĆ Goran</t>
  </si>
  <si>
    <t>BEŠIĆ Jasmin</t>
  </si>
  <si>
    <t>JANŽEKOVIČ Jure</t>
  </si>
  <si>
    <t>SENIČIĆ Goga</t>
  </si>
  <si>
    <t>SAJE Jana</t>
  </si>
  <si>
    <t>BANDELJ Julijana</t>
  </si>
  <si>
    <t>Li-Ning Liga 2025/26</t>
  </si>
  <si>
    <t>SMRKOLJ Blaž</t>
  </si>
  <si>
    <t>OSTERC Vanja</t>
  </si>
  <si>
    <t>KRKAČ Matjaž</t>
  </si>
  <si>
    <t>ALBU Ionut</t>
  </si>
  <si>
    <t>MEHLE Ana</t>
  </si>
  <si>
    <t>KERN Marjaž</t>
  </si>
  <si>
    <t>LIEBETRUTH David</t>
  </si>
  <si>
    <t>PROSEN Mihael</t>
  </si>
  <si>
    <t>ALBRECHT Tine</t>
  </si>
  <si>
    <t>VRHOVNIK David</t>
  </si>
  <si>
    <t>VTIČ Janez</t>
  </si>
  <si>
    <t>ZUKIĆ Gala</t>
  </si>
  <si>
    <t>BERNETIČ Teja</t>
  </si>
  <si>
    <t>PAPLER Tanja</t>
  </si>
  <si>
    <t>BEZMALINOVIĆ Adea</t>
  </si>
  <si>
    <t>KOZLEVČAR Monika</t>
  </si>
  <si>
    <t>PISACIC Marko</t>
  </si>
  <si>
    <t>CIUHA Anže</t>
  </si>
  <si>
    <t>JOSEPH Robin</t>
  </si>
  <si>
    <t>DEBELJAK Matic</t>
  </si>
  <si>
    <t>STEPANČIČ Dušan</t>
  </si>
  <si>
    <t>PONNACHAN Sona</t>
  </si>
  <si>
    <t>PUSNIK Igor</t>
  </si>
  <si>
    <t>JANEV Robert</t>
  </si>
  <si>
    <t>ŠPILAK Simon</t>
  </si>
  <si>
    <t>PAVELIĆ Marko</t>
  </si>
  <si>
    <t>ADZIĆ Haris</t>
  </si>
  <si>
    <t>PAJER Blaž</t>
  </si>
  <si>
    <t>MATKOVIĆ Loris</t>
  </si>
  <si>
    <t>DROLC Matej</t>
  </si>
  <si>
    <t>ŠUŠTERŠIČ Nataša</t>
  </si>
  <si>
    <t>KABALIN Vanda</t>
  </si>
  <si>
    <t>TOMŠIĆ Eni</t>
  </si>
  <si>
    <t>BROZIĆ Nataša</t>
  </si>
  <si>
    <t>VLAHOVIĆ Veronika</t>
  </si>
  <si>
    <t>OŽBOLT Zala</t>
  </si>
  <si>
    <t>DEKLEVA Dejan</t>
  </si>
  <si>
    <t>ALDZIĆ Haris</t>
  </si>
  <si>
    <t>VIDERGAR Tomo</t>
  </si>
  <si>
    <t>VADAS Rok</t>
  </si>
  <si>
    <t>PRAŠNIKAR Andrej</t>
  </si>
  <si>
    <t>JAKOVAC Goran</t>
  </si>
  <si>
    <t>POHL Damir</t>
  </si>
  <si>
    <t>JOKSIC Marko</t>
  </si>
  <si>
    <t>SCHONER Žiga</t>
  </si>
  <si>
    <t>GRIGOROVA Olya</t>
  </si>
  <si>
    <t>ZUPAN Eva</t>
  </si>
  <si>
    <t>MASUINO Enrica</t>
  </si>
  <si>
    <t>HAJNŠEK Sebastjan</t>
  </si>
  <si>
    <t>KOVAČEC Gregor</t>
  </si>
  <si>
    <t>RUBIN Samo</t>
  </si>
  <si>
    <t>KRAMER Tadej</t>
  </si>
  <si>
    <t>PECKO Andrej</t>
  </si>
  <si>
    <t>ČUŠ Jakob</t>
  </si>
  <si>
    <t>ARTENJAK Peter</t>
  </si>
  <si>
    <t>POLAK Andrej</t>
  </si>
  <si>
    <t>ŽIŽEK Matej</t>
  </si>
  <si>
    <t>LUKAČ Marko</t>
  </si>
  <si>
    <t>BOLTA Grega</t>
  </si>
  <si>
    <t>ŠOŠTARIĆ Nikola</t>
  </si>
  <si>
    <t>VADLJA Borna</t>
  </si>
  <si>
    <t>ZALETEL Jurij</t>
  </si>
  <si>
    <t>KRAJNC Matjaž</t>
  </si>
  <si>
    <t>TAUŽIČ Mitja</t>
  </si>
  <si>
    <t>GOVEJŠEK Vid</t>
  </si>
  <si>
    <t>LAUL Gaurav</t>
  </si>
  <si>
    <t>NARAKS Aljaž</t>
  </si>
  <si>
    <t>PEZDEVŠEK Vlado</t>
  </si>
  <si>
    <t>FELDIN Rok</t>
  </si>
  <si>
    <t>GUBENŠEK Marko</t>
  </si>
  <si>
    <t>KOROPEC Janko</t>
  </si>
  <si>
    <t>GOGIĆ Igor</t>
  </si>
  <si>
    <t>HALIČ Zoran</t>
  </si>
  <si>
    <t>SEDONJA Jožef</t>
  </si>
  <si>
    <t>KRIVC Miha</t>
  </si>
  <si>
    <t>KOŠTOMAJ Dušan</t>
  </si>
  <si>
    <t>VREBEC Primož</t>
  </si>
  <si>
    <t>CUNGL Marko</t>
  </si>
  <si>
    <t>GRINAVER Sebastjan</t>
  </si>
  <si>
    <t>BOLKA Jani</t>
  </si>
  <si>
    <t>KOKELJ Gašper</t>
  </si>
  <si>
    <t>ORAŽEM Petra</t>
  </si>
  <si>
    <t>VREBEC Darja</t>
  </si>
  <si>
    <t>VRHOVNIK Maša</t>
  </si>
  <si>
    <t>GRINAVER Tadeja</t>
  </si>
  <si>
    <t>POMBERG Katja</t>
  </si>
  <si>
    <t>GOLJEVŠČEK Katja</t>
  </si>
  <si>
    <t>SENEKOVIČ Lucija</t>
  </si>
  <si>
    <t>GASIOR Ula</t>
  </si>
  <si>
    <t>VREBEC Isabella</t>
  </si>
  <si>
    <t>KRANVOGEL Mihaela</t>
  </si>
  <si>
    <t>PŠENIČNIK Urška</t>
  </si>
  <si>
    <t>JELEN Polonca</t>
  </si>
  <si>
    <t>LUČIĆ Jasmina</t>
  </si>
  <si>
    <t>PERAS Željka</t>
  </si>
  <si>
    <t>BENSA Andrej</t>
  </si>
  <si>
    <t>BENSA Suzana</t>
  </si>
  <si>
    <t>PEKLAJ Boštjan</t>
  </si>
  <si>
    <t>STRMEC Matjaž</t>
  </si>
  <si>
    <t>KOLARIČ Nina</t>
  </si>
  <si>
    <t>VIHTELIČ Miran</t>
  </si>
  <si>
    <t>PELC Luka</t>
  </si>
  <si>
    <t>PACEK Nejc</t>
  </si>
  <si>
    <t>BREZNIK Gašper</t>
  </si>
  <si>
    <t>KALIMAN Matic</t>
  </si>
  <si>
    <t>ŽNIDARŠIČ Mitja</t>
  </si>
  <si>
    <t>HRIBAR Žiga</t>
  </si>
  <si>
    <t>ČAD Tai</t>
  </si>
  <si>
    <t>TOPOLOVEC Jan</t>
  </si>
  <si>
    <t>ŽAGAR Jure</t>
  </si>
  <si>
    <t>WANG Xian</t>
  </si>
  <si>
    <t>ŠTUPICA Janez</t>
  </si>
  <si>
    <t>KRALJ Jani</t>
  </si>
  <si>
    <t>MIKUŠ Dejan</t>
  </si>
  <si>
    <t>JANHAR Blaž</t>
  </si>
  <si>
    <t>TOMAZIČ Dejan</t>
  </si>
  <si>
    <t>MEGLIČ Eva</t>
  </si>
  <si>
    <t>VRHOVNIK Matevž</t>
  </si>
  <si>
    <t>BURGAR Irena</t>
  </si>
  <si>
    <t>SMOLKOVIĆ Petar</t>
  </si>
  <si>
    <t>MARAS Petra</t>
  </si>
  <si>
    <t>PRIMOŽIČ Janez</t>
  </si>
  <si>
    <t>VRHOVNIK Mateja*</t>
  </si>
  <si>
    <t>MAGERL Tomaž</t>
  </si>
  <si>
    <t>MELLONI Lara</t>
  </si>
  <si>
    <t>TINTA Andraž</t>
  </si>
  <si>
    <t>MIKULIN J Katja</t>
  </si>
  <si>
    <t>TOMAZIN Igor</t>
  </si>
  <si>
    <t>ŠINKOVEC Helena</t>
  </si>
  <si>
    <t>MIKLIČ Tinkara</t>
  </si>
  <si>
    <t>VEZOVNIK Andreja</t>
  </si>
  <si>
    <t>PATAFTA Snježana</t>
  </si>
  <si>
    <t>ROVAN Aljoša</t>
  </si>
  <si>
    <t>FILIPIČ Irena</t>
  </si>
  <si>
    <t>PUGELJ Nina</t>
  </si>
  <si>
    <t>KALAMIZA MAHNIČ Samo</t>
  </si>
  <si>
    <t>KOMLANC Sandi</t>
  </si>
  <si>
    <t>ANDREJKA Sara</t>
  </si>
  <si>
    <t>SLAPAR Samo</t>
  </si>
  <si>
    <t>STOŠIČ Danica</t>
  </si>
  <si>
    <t>IFKO Peter</t>
  </si>
  <si>
    <t>IFKO Nina</t>
  </si>
  <si>
    <t>VIDERGAR Nataša</t>
  </si>
  <si>
    <t>PAVLIN Sebastijan</t>
  </si>
  <si>
    <t>JERINA Taja</t>
  </si>
  <si>
    <t>ILC Grega</t>
  </si>
  <si>
    <t>VUKAN Suzana</t>
  </si>
  <si>
    <t>REPAR Damjan</t>
  </si>
  <si>
    <t>HAFNER Rok</t>
  </si>
  <si>
    <t>RIHTAR Neven</t>
  </si>
  <si>
    <t>BREGAR Uroš</t>
  </si>
  <si>
    <t>REPŠE Igor</t>
  </si>
  <si>
    <t>PEŠKIR Gregor</t>
  </si>
  <si>
    <t>ŠINKOVEC Jure</t>
  </si>
  <si>
    <t>HEBAR Andrej</t>
  </si>
  <si>
    <t>ESIH David</t>
  </si>
  <si>
    <t>KADUNC Bartimaj</t>
  </si>
  <si>
    <t>KADUNC Boštjan</t>
  </si>
  <si>
    <t>SADAR Rok</t>
  </si>
  <si>
    <t>ŠALJA Femi</t>
  </si>
  <si>
    <t>KARIŽ Gregor</t>
  </si>
  <si>
    <t>MELLONI Daniele</t>
  </si>
  <si>
    <t>MEDVED TOMAŽIČ Urška</t>
  </si>
  <si>
    <t>BIŠKUP Kristina</t>
  </si>
  <si>
    <t>POLAK Anika</t>
  </si>
  <si>
    <t>TOMAŽIČ Teja</t>
  </si>
  <si>
    <t>PRIMOŽIČ Aleša</t>
  </si>
  <si>
    <t>PRIMOŽIČ 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</si>
</sst>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Calibri"/>
      <family val="2"/>
      <charset val="238"/>
      <scheme val="minor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i/>
      <sz val="9"/>
      <name val="Arial"/>
      <family val="2"/>
      <charset val="238"/>
    </font>
    <font>
      <i/>
      <sz val="9"/>
      <color rgb="FFFF0000"/>
      <name val="Arial"/>
      <family val="2"/>
      <charset val="238"/>
    </font>
    <font>
      <sz val="9"/>
      <color rgb="FFFF0000"/>
      <name val="Arial"/>
      <family val="2"/>
      <charset val="238"/>
    </font>
    <font>
      <sz val="8"/>
      <name val="Arial"/>
      <family val="2"/>
      <charset val="238"/>
    </font>
    <font>
      <sz val="8"/>
      <name val="Calibri"/>
      <family val="2"/>
      <charset val="238"/>
      <scheme val="minor"/>
    </font>
    <font>
      <b/>
      <sz val="22"/>
      <name val="Arial"/>
      <family val="2"/>
      <charset val="238"/>
    </font>
    <font>
      <sz val="11"/>
      <color theme="1"/>
      <name val="Calibri"/>
      <family val="2"/>
    </font>
    <font>
      <sz val="36"/>
      <color rgb="FFFF0000"/>
      <name val="Bowlby One SC"/>
    </font>
    <font>
      <b/>
      <i/>
      <sz val="9"/>
      <color theme="0"/>
      <name val="Arial"/>
      <family val="2"/>
      <charset val="238"/>
    </font>
    <font>
      <b/>
      <i/>
      <sz val="10"/>
      <color theme="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9" fillId="0" borderId="0"/>
    <xf numFmtId="0" fontId="9" fillId="0" borderId="0"/>
  </cellStyleXfs>
  <cellXfs count="21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1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1" fillId="0" borderId="0" xfId="0" applyNumberFormat="1" applyFont="1"/>
    <xf numFmtId="0" fontId="6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11" fillId="2" borderId="0" xfId="0" applyFont="1" applyFill="1"/>
    <xf numFmtId="0" fontId="11" fillId="2" borderId="0" xfId="0" applyFont="1" applyFill="1" applyAlignment="1">
      <alignment horizontal="center"/>
    </xf>
    <xf numFmtId="0" fontId="12" fillId="2" borderId="0" xfId="0" applyFont="1" applyFill="1"/>
    <xf numFmtId="0" fontId="10" fillId="0" borderId="0" xfId="0" applyFont="1" applyAlignment="1">
      <alignment horizontal="center" vertical="center" wrapText="1"/>
    </xf>
  </cellXfs>
  <cellStyles count="3">
    <cellStyle name="Navadno" xfId="0" builtinId="0"/>
    <cellStyle name="Navadno 2" xfId="2" xr:uid="{E0BCF790-6AEE-431F-81D4-6A21D860DD7E}"/>
    <cellStyle name="Normal" xfId="1" xr:uid="{D6B425AB-E068-4E41-B432-5662DF5C2B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245745</xdr:colOff>
      <xdr:row>5</xdr:row>
      <xdr:rowOff>20955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D7EFCE4A-DB2B-470D-AF72-C5F3BD7E7D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31556" y="142875"/>
          <a:ext cx="1005839" cy="6019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249555</xdr:colOff>
      <xdr:row>5</xdr:row>
      <xdr:rowOff>17145</xdr:rowOff>
    </xdr:to>
    <xdr:pic>
      <xdr:nvPicPr>
        <xdr:cNvPr id="3" name="Picture 4" descr="li_ning_liga_max.jpg">
          <a:extLst>
            <a:ext uri="{FF2B5EF4-FFF2-40B4-BE49-F238E27FC236}">
              <a16:creationId xmlns:a16="http://schemas.microsoft.com/office/drawing/2014/main" id="{D964EFA5-1688-4A8D-B759-8FD0560970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9820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249555</xdr:colOff>
      <xdr:row>5</xdr:row>
      <xdr:rowOff>17145</xdr:rowOff>
    </xdr:to>
    <xdr:pic>
      <xdr:nvPicPr>
        <xdr:cNvPr id="4" name="Picture 4" descr="li_ning_liga_max.jpg">
          <a:extLst>
            <a:ext uri="{FF2B5EF4-FFF2-40B4-BE49-F238E27FC236}">
              <a16:creationId xmlns:a16="http://schemas.microsoft.com/office/drawing/2014/main" id="{1F194A3B-9716-467B-B38D-25B66FAAF2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31556" y="142875"/>
          <a:ext cx="1005839" cy="6019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840106</xdr:colOff>
      <xdr:row>1</xdr:row>
      <xdr:rowOff>0</xdr:rowOff>
    </xdr:from>
    <xdr:to>
      <xdr:col>9</xdr:col>
      <xdr:colOff>912495</xdr:colOff>
      <xdr:row>4</xdr:row>
      <xdr:rowOff>131445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CE4EFC23-62A6-4FD5-906C-FF246D9B5F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  <xdr:twoCellAnchor editAs="oneCell">
    <xdr:from>
      <xdr:col>8</xdr:col>
      <xdr:colOff>840106</xdr:colOff>
      <xdr:row>1</xdr:row>
      <xdr:rowOff>0</xdr:rowOff>
    </xdr:from>
    <xdr:to>
      <xdr:col>9</xdr:col>
      <xdr:colOff>912495</xdr:colOff>
      <xdr:row>4</xdr:row>
      <xdr:rowOff>131445</xdr:rowOff>
    </xdr:to>
    <xdr:pic>
      <xdr:nvPicPr>
        <xdr:cNvPr id="3" name="Picture 4" descr="li_ning_liga_max.jpg">
          <a:extLst>
            <a:ext uri="{FF2B5EF4-FFF2-40B4-BE49-F238E27FC236}">
              <a16:creationId xmlns:a16="http://schemas.microsoft.com/office/drawing/2014/main" id="{3DA22D8B-7BBD-400D-8173-81FF38E97A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31556" y="142875"/>
          <a:ext cx="1005839" cy="6019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245745</xdr:colOff>
      <xdr:row>5</xdr:row>
      <xdr:rowOff>20955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1D299AFB-1F62-4FA3-B13C-3E0DF75C22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245745</xdr:colOff>
      <xdr:row>5</xdr:row>
      <xdr:rowOff>20955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BE494627-97E4-478E-AC07-D8F2C4B307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245745</xdr:colOff>
      <xdr:row>5</xdr:row>
      <xdr:rowOff>20955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382CF8CC-8A0F-4576-9C3F-5E176BCEC9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249555</xdr:colOff>
      <xdr:row>5</xdr:row>
      <xdr:rowOff>17145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834674F6-D589-4515-91A7-9714480280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527686</xdr:colOff>
      <xdr:row>0</xdr:row>
      <xdr:rowOff>121920</xdr:rowOff>
    </xdr:from>
    <xdr:to>
      <xdr:col>12</xdr:col>
      <xdr:colOff>17145</xdr:colOff>
      <xdr:row>4</xdr:row>
      <xdr:rowOff>150495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3B57AACF-2F73-4DBB-9278-0F400D3BBA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391526" y="121920"/>
          <a:ext cx="1017269" cy="60769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249555</xdr:colOff>
      <xdr:row>5</xdr:row>
      <xdr:rowOff>17145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C0B24AAA-BE8D-4637-8E88-9BD58E7588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840106</xdr:colOff>
      <xdr:row>1</xdr:row>
      <xdr:rowOff>0</xdr:rowOff>
    </xdr:from>
    <xdr:to>
      <xdr:col>12</xdr:col>
      <xdr:colOff>245745</xdr:colOff>
      <xdr:row>5</xdr:row>
      <xdr:rowOff>20955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7292ACB0-76AE-4526-B9A8-ED09D7477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840106</xdr:colOff>
      <xdr:row>1</xdr:row>
      <xdr:rowOff>0</xdr:rowOff>
    </xdr:from>
    <xdr:to>
      <xdr:col>10</xdr:col>
      <xdr:colOff>855345</xdr:colOff>
      <xdr:row>5</xdr:row>
      <xdr:rowOff>20955</xdr:rowOff>
    </xdr:to>
    <xdr:pic>
      <xdr:nvPicPr>
        <xdr:cNvPr id="2" name="Picture 4" descr="li_ning_liga_max.jpg">
          <a:extLst>
            <a:ext uri="{FF2B5EF4-FFF2-40B4-BE49-F238E27FC236}">
              <a16:creationId xmlns:a16="http://schemas.microsoft.com/office/drawing/2014/main" id="{503D5428-FF51-4BAC-AF79-D2C0A9AD69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7746" y="144780"/>
          <a:ext cx="1017269" cy="6076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T75"/>
  <sheetViews>
    <sheetView workbookViewId="0">
      <selection activeCell="F8" sqref="F8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ht="11.4" customHeight="1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ht="11.4" customHeight="1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ht="11.4" customHeight="1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31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45997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80</v>
      </c>
      <c r="C10" s="10">
        <v>50</v>
      </c>
      <c r="D10" s="3">
        <v>70</v>
      </c>
      <c r="E10" s="10">
        <v>60</v>
      </c>
      <c r="M10" s="8">
        <f t="shared" ref="M10:M20" si="0">SUM(C10:L10)</f>
        <v>180</v>
      </c>
      <c r="O10" s="3">
        <f t="shared" ref="O10:O20" si="1">COUNT(C10:L10)-COUNTIF(D10:L10,0)</f>
        <v>3</v>
      </c>
      <c r="P10" s="12">
        <f t="shared" ref="P10:P20" si="2">M10/O10</f>
        <v>60</v>
      </c>
    </row>
    <row r="11" spans="1:16" ht="12" x14ac:dyDescent="0.25">
      <c r="A11" s="3">
        <v>2</v>
      </c>
      <c r="B11" s="2" t="s">
        <v>79</v>
      </c>
      <c r="C11" s="10">
        <v>70</v>
      </c>
      <c r="D11" s="11">
        <v>100</v>
      </c>
      <c r="M11" s="8">
        <f t="shared" si="0"/>
        <v>170</v>
      </c>
      <c r="N11" s="3">
        <v>1</v>
      </c>
      <c r="O11" s="3">
        <f t="shared" si="1"/>
        <v>2</v>
      </c>
      <c r="P11" s="12">
        <f t="shared" si="2"/>
        <v>85</v>
      </c>
    </row>
    <row r="12" spans="1:16" ht="12" x14ac:dyDescent="0.25">
      <c r="A12" s="3">
        <v>3</v>
      </c>
      <c r="B12" s="2" t="s">
        <v>77</v>
      </c>
      <c r="C12" s="11">
        <v>100</v>
      </c>
      <c r="D12" s="8"/>
      <c r="G12" s="11"/>
      <c r="H12" s="11"/>
      <c r="M12" s="8">
        <f t="shared" si="0"/>
        <v>100</v>
      </c>
      <c r="N12" s="3">
        <v>1</v>
      </c>
      <c r="O12" s="3">
        <f t="shared" si="1"/>
        <v>1</v>
      </c>
      <c r="P12" s="12">
        <f t="shared" si="2"/>
        <v>100</v>
      </c>
    </row>
    <row r="13" spans="1:16" ht="12" x14ac:dyDescent="0.25">
      <c r="A13" s="3">
        <v>4</v>
      </c>
      <c r="B13" s="2" t="s">
        <v>177</v>
      </c>
      <c r="C13" s="10"/>
      <c r="E13" s="8">
        <v>100</v>
      </c>
      <c r="M13" s="8">
        <f t="shared" si="0"/>
        <v>100</v>
      </c>
      <c r="N13" s="3">
        <v>1</v>
      </c>
      <c r="O13" s="3">
        <f t="shared" si="1"/>
        <v>1</v>
      </c>
      <c r="P13" s="12">
        <f t="shared" si="2"/>
        <v>100</v>
      </c>
    </row>
    <row r="14" spans="1:16" ht="12" x14ac:dyDescent="0.25">
      <c r="A14" s="3">
        <v>5</v>
      </c>
      <c r="B14" s="2" t="s">
        <v>78</v>
      </c>
      <c r="C14" s="10">
        <v>80</v>
      </c>
      <c r="D14" s="8"/>
      <c r="E14" s="10"/>
      <c r="F14" s="10"/>
      <c r="G14" s="10"/>
      <c r="H14" s="10"/>
      <c r="I14" s="8"/>
      <c r="J14" s="8"/>
      <c r="K14" s="10"/>
      <c r="L14" s="10"/>
      <c r="M14" s="8">
        <f t="shared" si="0"/>
        <v>80</v>
      </c>
      <c r="O14" s="3">
        <f t="shared" si="1"/>
        <v>1</v>
      </c>
      <c r="P14" s="12">
        <f t="shared" si="2"/>
        <v>80</v>
      </c>
    </row>
    <row r="15" spans="1:16" ht="12" x14ac:dyDescent="0.25">
      <c r="A15" s="3">
        <v>6</v>
      </c>
      <c r="B15" s="2" t="s">
        <v>125</v>
      </c>
      <c r="C15" s="10"/>
      <c r="D15" s="10">
        <v>80</v>
      </c>
      <c r="E15" s="10"/>
      <c r="F15" s="10"/>
      <c r="G15" s="10"/>
      <c r="H15" s="10"/>
      <c r="I15" s="10"/>
      <c r="J15" s="10"/>
      <c r="K15" s="10"/>
      <c r="L15" s="10"/>
      <c r="M15" s="8">
        <f t="shared" si="0"/>
        <v>80</v>
      </c>
      <c r="O15" s="3">
        <f t="shared" si="1"/>
        <v>1</v>
      </c>
      <c r="P15" s="12">
        <f t="shared" si="2"/>
        <v>80</v>
      </c>
    </row>
    <row r="16" spans="1:16" ht="12" x14ac:dyDescent="0.25">
      <c r="A16" s="3">
        <v>7</v>
      </c>
      <c r="B16" s="2" t="s">
        <v>178</v>
      </c>
      <c r="C16" s="10"/>
      <c r="E16" s="3">
        <v>80</v>
      </c>
      <c r="M16" s="8">
        <f t="shared" si="0"/>
        <v>80</v>
      </c>
      <c r="O16" s="3">
        <f t="shared" si="1"/>
        <v>1</v>
      </c>
      <c r="P16" s="12">
        <f t="shared" si="2"/>
        <v>80</v>
      </c>
    </row>
    <row r="17" spans="1:16" ht="12" x14ac:dyDescent="0.25">
      <c r="A17" s="3">
        <v>8</v>
      </c>
      <c r="B17" s="2" t="s">
        <v>179</v>
      </c>
      <c r="C17" s="10"/>
      <c r="D17" s="8"/>
      <c r="E17" s="10">
        <v>70</v>
      </c>
      <c r="F17" s="10"/>
      <c r="G17" s="10"/>
      <c r="H17" s="10"/>
      <c r="I17" s="10"/>
      <c r="J17" s="10"/>
      <c r="K17" s="10"/>
      <c r="L17" s="10"/>
      <c r="M17" s="8">
        <f t="shared" si="0"/>
        <v>70</v>
      </c>
      <c r="O17" s="3">
        <f t="shared" si="1"/>
        <v>1</v>
      </c>
      <c r="P17" s="12">
        <f t="shared" si="2"/>
        <v>70</v>
      </c>
    </row>
    <row r="18" spans="1:16" ht="12" x14ac:dyDescent="0.25">
      <c r="A18" s="3">
        <v>9</v>
      </c>
      <c r="B18" s="2" t="s">
        <v>40</v>
      </c>
      <c r="C18" s="10">
        <v>60</v>
      </c>
      <c r="M18" s="8">
        <f t="shared" si="0"/>
        <v>60</v>
      </c>
      <c r="O18" s="3">
        <f t="shared" si="1"/>
        <v>1</v>
      </c>
      <c r="P18" s="12">
        <f t="shared" si="2"/>
        <v>60</v>
      </c>
    </row>
    <row r="19" spans="1:16" ht="12" x14ac:dyDescent="0.25">
      <c r="A19" s="3">
        <v>10</v>
      </c>
      <c r="B19" s="2" t="s">
        <v>126</v>
      </c>
      <c r="C19" s="10"/>
      <c r="D19" s="3">
        <v>60</v>
      </c>
      <c r="E19" s="10"/>
      <c r="F19" s="10"/>
      <c r="G19" s="10"/>
      <c r="H19" s="10"/>
      <c r="I19" s="10"/>
      <c r="J19" s="10"/>
      <c r="K19" s="10"/>
      <c r="L19" s="10"/>
      <c r="M19" s="8">
        <f t="shared" si="0"/>
        <v>60</v>
      </c>
      <c r="O19" s="3">
        <f t="shared" si="1"/>
        <v>1</v>
      </c>
      <c r="P19" s="12">
        <f t="shared" si="2"/>
        <v>60</v>
      </c>
    </row>
    <row r="20" spans="1:16" ht="12" x14ac:dyDescent="0.25">
      <c r="A20" s="3">
        <v>11</v>
      </c>
      <c r="B20" s="2" t="s">
        <v>180</v>
      </c>
      <c r="C20" s="10"/>
      <c r="D20" s="8"/>
      <c r="E20" s="10">
        <v>50</v>
      </c>
      <c r="F20" s="10"/>
      <c r="G20" s="10"/>
      <c r="H20" s="10"/>
      <c r="I20" s="10"/>
      <c r="J20" s="10"/>
      <c r="K20" s="10"/>
      <c r="L20" s="10"/>
      <c r="M20" s="8">
        <f t="shared" si="0"/>
        <v>50</v>
      </c>
      <c r="O20" s="3">
        <f t="shared" si="1"/>
        <v>1</v>
      </c>
      <c r="P20" s="12">
        <f t="shared" si="2"/>
        <v>50</v>
      </c>
    </row>
    <row r="21" spans="1:16" ht="12" x14ac:dyDescent="0.25">
      <c r="A21" s="3">
        <v>12</v>
      </c>
      <c r="C21" s="10"/>
      <c r="F21" s="11"/>
      <c r="M21" s="8">
        <f t="shared" ref="M21:M29" si="3">SUM(C21:L21)</f>
        <v>0</v>
      </c>
      <c r="O21" s="3">
        <f t="shared" ref="O21:O29" si="4">COUNT(C21:L21)-COUNTIF(D21:L21,0)</f>
        <v>0</v>
      </c>
      <c r="P21" s="12" t="e">
        <f t="shared" ref="P21" si="5">M21/O21</f>
        <v>#DIV/0!</v>
      </c>
    </row>
    <row r="22" spans="1:16" ht="12" x14ac:dyDescent="0.25">
      <c r="A22" s="3">
        <v>13</v>
      </c>
      <c r="C22" s="10"/>
      <c r="M22" s="8">
        <f t="shared" si="3"/>
        <v>0</v>
      </c>
      <c r="O22" s="3">
        <f t="shared" si="4"/>
        <v>0</v>
      </c>
      <c r="P22" s="12" t="e">
        <f t="shared" ref="P22:P29" si="6">M22/O22</f>
        <v>#DIV/0!</v>
      </c>
    </row>
    <row r="23" spans="1:16" ht="12" x14ac:dyDescent="0.25">
      <c r="A23" s="3">
        <v>14</v>
      </c>
      <c r="M23" s="8">
        <f t="shared" si="3"/>
        <v>0</v>
      </c>
      <c r="O23" s="3">
        <f t="shared" si="4"/>
        <v>0</v>
      </c>
      <c r="P23" s="12" t="e">
        <f t="shared" si="6"/>
        <v>#DIV/0!</v>
      </c>
    </row>
    <row r="24" spans="1:16" ht="12" x14ac:dyDescent="0.25">
      <c r="A24" s="3">
        <v>15</v>
      </c>
      <c r="C24" s="10"/>
      <c r="M24" s="8">
        <f t="shared" si="3"/>
        <v>0</v>
      </c>
      <c r="O24" s="3">
        <f t="shared" si="4"/>
        <v>0</v>
      </c>
      <c r="P24" s="12" t="e">
        <f t="shared" si="6"/>
        <v>#DIV/0!</v>
      </c>
    </row>
    <row r="25" spans="1:16" ht="12" x14ac:dyDescent="0.25">
      <c r="A25" s="3">
        <v>16</v>
      </c>
      <c r="C25" s="10"/>
      <c r="D25" s="8"/>
      <c r="E25" s="10"/>
      <c r="F25" s="10"/>
      <c r="G25" s="10"/>
      <c r="H25" s="10"/>
      <c r="I25" s="10"/>
      <c r="J25" s="10"/>
      <c r="K25" s="10"/>
      <c r="L25" s="10"/>
      <c r="M25" s="8">
        <f t="shared" si="3"/>
        <v>0</v>
      </c>
      <c r="O25" s="3">
        <f t="shared" si="4"/>
        <v>0</v>
      </c>
      <c r="P25" s="12" t="e">
        <f t="shared" si="6"/>
        <v>#DIV/0!</v>
      </c>
    </row>
    <row r="26" spans="1:16" ht="12" x14ac:dyDescent="0.25">
      <c r="A26" s="3">
        <v>17</v>
      </c>
      <c r="C26" s="10"/>
      <c r="D26" s="8"/>
      <c r="E26" s="10"/>
      <c r="F26" s="10"/>
      <c r="G26" s="10"/>
      <c r="H26" s="10"/>
      <c r="I26" s="10"/>
      <c r="J26" s="10"/>
      <c r="K26" s="10"/>
      <c r="L26" s="10"/>
      <c r="M26" s="8">
        <f t="shared" si="3"/>
        <v>0</v>
      </c>
      <c r="O26" s="3">
        <f t="shared" si="4"/>
        <v>0</v>
      </c>
      <c r="P26" s="12" t="e">
        <f t="shared" si="6"/>
        <v>#DIV/0!</v>
      </c>
    </row>
    <row r="27" spans="1:16" ht="12" x14ac:dyDescent="0.25">
      <c r="A27" s="3">
        <v>18</v>
      </c>
      <c r="C27" s="3"/>
      <c r="E27" s="10"/>
      <c r="F27" s="10"/>
      <c r="G27" s="10"/>
      <c r="H27" s="10"/>
      <c r="I27" s="10"/>
      <c r="J27" s="10"/>
      <c r="K27" s="10"/>
      <c r="L27" s="10"/>
      <c r="M27" s="8">
        <f t="shared" si="3"/>
        <v>0</v>
      </c>
      <c r="O27" s="3">
        <f t="shared" si="4"/>
        <v>0</v>
      </c>
      <c r="P27" s="12" t="e">
        <f t="shared" si="6"/>
        <v>#DIV/0!</v>
      </c>
    </row>
    <row r="28" spans="1:16" ht="12" x14ac:dyDescent="0.25">
      <c r="A28" s="3">
        <v>19</v>
      </c>
      <c r="M28" s="8">
        <f t="shared" si="3"/>
        <v>0</v>
      </c>
      <c r="O28" s="3">
        <f t="shared" si="4"/>
        <v>0</v>
      </c>
      <c r="P28" s="12" t="e">
        <f t="shared" si="6"/>
        <v>#DIV/0!</v>
      </c>
    </row>
    <row r="29" spans="1:16" ht="12" x14ac:dyDescent="0.25">
      <c r="A29" s="3">
        <v>20</v>
      </c>
      <c r="C29" s="10"/>
      <c r="E29" s="8"/>
      <c r="G29" s="8"/>
      <c r="M29" s="8">
        <f t="shared" si="3"/>
        <v>0</v>
      </c>
      <c r="O29" s="3">
        <f t="shared" si="4"/>
        <v>0</v>
      </c>
      <c r="P29" s="12" t="e">
        <f t="shared" si="6"/>
        <v>#DIV/0!</v>
      </c>
    </row>
    <row r="30" spans="1:16" ht="12" x14ac:dyDescent="0.25">
      <c r="A30" s="3"/>
      <c r="C30" s="10"/>
      <c r="H30" s="8"/>
      <c r="I30" s="8"/>
      <c r="J30" s="8"/>
      <c r="K30" s="8"/>
      <c r="L30" s="8"/>
      <c r="M30" s="8"/>
      <c r="O30" s="3"/>
      <c r="P30" s="12"/>
    </row>
    <row r="31" spans="1:16" ht="12" x14ac:dyDescent="0.25">
      <c r="A31" s="3"/>
      <c r="C31" s="10"/>
      <c r="H31" s="8"/>
      <c r="I31" s="8"/>
      <c r="J31" s="8"/>
      <c r="K31" s="8"/>
      <c r="L31" s="8"/>
      <c r="M31" s="8"/>
      <c r="O31" s="3"/>
      <c r="P31" s="12"/>
    </row>
    <row r="32" spans="1:16" ht="12" x14ac:dyDescent="0.25">
      <c r="A32" s="3"/>
      <c r="C32" s="10"/>
      <c r="E32" s="10"/>
      <c r="F32" s="10"/>
      <c r="G32" s="10"/>
      <c r="H32" s="10"/>
      <c r="I32" s="10"/>
      <c r="J32" s="10"/>
      <c r="K32" s="10"/>
      <c r="L32" s="10"/>
      <c r="M32" s="8"/>
      <c r="O32" s="3"/>
      <c r="P32" s="12"/>
    </row>
    <row r="33" spans="1:16" ht="12" x14ac:dyDescent="0.25">
      <c r="A33" s="3"/>
      <c r="M33" s="8"/>
      <c r="O33" s="3"/>
      <c r="P33" s="12"/>
    </row>
    <row r="34" spans="1:16" ht="12" x14ac:dyDescent="0.25">
      <c r="A34" s="3"/>
      <c r="M34" s="8"/>
      <c r="O34" s="3"/>
      <c r="P34" s="12"/>
    </row>
    <row r="35" spans="1:16" ht="12" x14ac:dyDescent="0.25">
      <c r="A35" s="3"/>
      <c r="C35" s="10"/>
      <c r="D35" s="8"/>
      <c r="E35" s="10"/>
      <c r="F35" s="10"/>
      <c r="G35" s="10"/>
      <c r="H35" s="10"/>
      <c r="I35" s="10"/>
      <c r="J35" s="10"/>
      <c r="K35" s="10"/>
      <c r="L35" s="10"/>
      <c r="M35" s="8"/>
      <c r="O35" s="3"/>
      <c r="P35" s="12"/>
    </row>
    <row r="36" spans="1:16" ht="12" x14ac:dyDescent="0.25">
      <c r="A36" s="3"/>
      <c r="M36" s="8"/>
      <c r="O36" s="3"/>
      <c r="P36" s="12"/>
    </row>
    <row r="37" spans="1:16" ht="12" x14ac:dyDescent="0.25">
      <c r="A37" s="3"/>
      <c r="C37" s="10"/>
      <c r="D37" s="8"/>
      <c r="E37" s="10"/>
      <c r="F37" s="10"/>
      <c r="G37" s="10"/>
      <c r="H37" s="10"/>
      <c r="I37" s="10"/>
      <c r="J37" s="10"/>
      <c r="K37" s="10"/>
      <c r="L37" s="10"/>
      <c r="M37" s="8"/>
      <c r="O37" s="3"/>
      <c r="P37" s="12"/>
    </row>
    <row r="38" spans="1:16" ht="12" x14ac:dyDescent="0.25">
      <c r="A38" s="3"/>
      <c r="M38" s="8"/>
      <c r="O38" s="3"/>
      <c r="P38" s="12"/>
    </row>
    <row r="39" spans="1:16" ht="12" x14ac:dyDescent="0.25">
      <c r="A39" s="3"/>
      <c r="C39" s="10"/>
      <c r="E39" s="8"/>
      <c r="G39" s="8"/>
      <c r="M39" s="8"/>
      <c r="O39" s="3"/>
      <c r="P39" s="12"/>
    </row>
    <row r="40" spans="1:16" ht="12" x14ac:dyDescent="0.25">
      <c r="A40" s="3"/>
      <c r="C40" s="10"/>
      <c r="D40" s="8"/>
      <c r="E40" s="10"/>
      <c r="F40" s="10"/>
      <c r="G40" s="10"/>
      <c r="H40" s="10"/>
      <c r="I40" s="10"/>
      <c r="J40" s="10"/>
      <c r="K40" s="10"/>
      <c r="L40" s="10"/>
      <c r="M40" s="8"/>
      <c r="O40" s="3"/>
      <c r="P40" s="12"/>
    </row>
    <row r="41" spans="1:16" ht="12" x14ac:dyDescent="0.25">
      <c r="A41" s="3"/>
      <c r="M41" s="8"/>
      <c r="O41" s="3"/>
      <c r="P41" s="12"/>
    </row>
    <row r="42" spans="1:16" ht="12" x14ac:dyDescent="0.25">
      <c r="A42" s="3"/>
      <c r="C42" s="10"/>
      <c r="D42" s="8"/>
      <c r="E42" s="10"/>
      <c r="F42" s="10"/>
      <c r="G42" s="10"/>
      <c r="H42" s="10"/>
      <c r="I42" s="10"/>
      <c r="K42" s="10"/>
      <c r="L42" s="10"/>
      <c r="M42" s="8"/>
      <c r="O42" s="3"/>
      <c r="P42" s="12"/>
    </row>
    <row r="43" spans="1:16" ht="12" x14ac:dyDescent="0.25">
      <c r="A43" s="3"/>
      <c r="M43" s="8"/>
      <c r="O43" s="3"/>
      <c r="P43" s="12"/>
    </row>
    <row r="44" spans="1:16" ht="12" x14ac:dyDescent="0.25">
      <c r="A44" s="3"/>
      <c r="M44" s="8"/>
      <c r="O44" s="3"/>
      <c r="P44" s="12"/>
    </row>
    <row r="45" spans="1:16" ht="12" x14ac:dyDescent="0.25">
      <c r="A45" s="3"/>
      <c r="M45" s="8"/>
      <c r="O45" s="3"/>
      <c r="P45" s="12"/>
    </row>
    <row r="46" spans="1:16" ht="12" x14ac:dyDescent="0.25">
      <c r="A46" s="3"/>
      <c r="C46" s="10"/>
      <c r="D46" s="8"/>
      <c r="E46" s="10"/>
      <c r="F46" s="10"/>
      <c r="G46" s="10"/>
      <c r="H46" s="10"/>
      <c r="I46" s="10"/>
      <c r="J46" s="10"/>
      <c r="K46" s="10"/>
      <c r="L46" s="10"/>
      <c r="M46" s="8"/>
      <c r="O46" s="3"/>
      <c r="P46" s="12"/>
    </row>
    <row r="47" spans="1:16" ht="12" x14ac:dyDescent="0.25">
      <c r="A47" s="3"/>
      <c r="M47" s="8"/>
      <c r="O47" s="3"/>
      <c r="P47" s="12"/>
    </row>
    <row r="48" spans="1:16" ht="12" x14ac:dyDescent="0.25">
      <c r="A48" s="3"/>
      <c r="M48" s="8"/>
      <c r="O48" s="3"/>
      <c r="P48" s="12"/>
    </row>
    <row r="49" spans="1:16" ht="12" x14ac:dyDescent="0.25">
      <c r="A49" s="3"/>
      <c r="M49" s="8"/>
      <c r="O49" s="3"/>
      <c r="P49" s="12"/>
    </row>
    <row r="50" spans="1:16" ht="12" x14ac:dyDescent="0.25">
      <c r="A50" s="3"/>
      <c r="M50" s="8"/>
      <c r="O50" s="3"/>
      <c r="P50" s="12"/>
    </row>
    <row r="51" spans="1:16" ht="12" x14ac:dyDescent="0.25">
      <c r="A51" s="3"/>
      <c r="M51" s="8"/>
      <c r="O51" s="3"/>
      <c r="P51" s="12"/>
    </row>
    <row r="52" spans="1:16" ht="12" x14ac:dyDescent="0.25">
      <c r="A52" s="3"/>
      <c r="C52" s="10"/>
      <c r="M52" s="8"/>
      <c r="O52" s="3"/>
      <c r="P52" s="12"/>
    </row>
    <row r="53" spans="1:16" ht="12" x14ac:dyDescent="0.25">
      <c r="A53" s="3"/>
      <c r="C53" s="10"/>
      <c r="D53" s="8"/>
      <c r="E53" s="10"/>
      <c r="F53" s="10"/>
      <c r="G53" s="10"/>
      <c r="H53" s="10"/>
      <c r="I53" s="10"/>
      <c r="J53" s="10"/>
      <c r="K53" s="10"/>
      <c r="L53" s="10"/>
      <c r="M53" s="8"/>
      <c r="O53" s="3"/>
      <c r="P53" s="12"/>
    </row>
    <row r="54" spans="1:16" ht="12" x14ac:dyDescent="0.25">
      <c r="A54" s="3"/>
      <c r="G54" s="10"/>
      <c r="H54" s="10"/>
      <c r="I54" s="10"/>
      <c r="J54" s="10"/>
      <c r="K54" s="10"/>
      <c r="L54" s="10"/>
      <c r="M54" s="8"/>
      <c r="O54" s="3"/>
      <c r="P54" s="12"/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P20">
    <sortCondition descending="1" ref="M10:M20"/>
    <sortCondition descending="1" ref="N10:N20"/>
    <sortCondition descending="1" ref="P10:P20"/>
  </sortState>
  <mergeCells count="1">
    <mergeCell ref="C2:J5"/>
  </mergeCells>
  <phoneticPr fontId="7" type="noConversion"/>
  <pageMargins left="0.25" right="0.25" top="0.75" bottom="0.75" header="0.3" footer="0.3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CF80E-A3DD-4CF2-8448-01A6BAE94EBB}">
  <dimension ref="A2:T75"/>
  <sheetViews>
    <sheetView topLeftCell="A4" workbookViewId="0">
      <selection activeCell="F8" sqref="F8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ht="11.4" customHeight="1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ht="11.4" customHeight="1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ht="11.4" customHeight="1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25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45997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94</v>
      </c>
      <c r="C10" s="10">
        <v>80</v>
      </c>
      <c r="D10" s="3">
        <v>80</v>
      </c>
      <c r="E10" s="10">
        <v>50</v>
      </c>
      <c r="F10" s="10"/>
      <c r="G10" s="10"/>
      <c r="H10" s="10"/>
      <c r="I10" s="8"/>
      <c r="J10" s="8"/>
      <c r="K10" s="10"/>
      <c r="L10" s="10"/>
      <c r="M10" s="8">
        <f t="shared" ref="M10:M34" si="0">SUM(C10:L10)</f>
        <v>210</v>
      </c>
      <c r="O10" s="3">
        <f t="shared" ref="O10:O34" si="1">COUNT(C10:L10)-COUNTIF(C10:L10,0)</f>
        <v>3</v>
      </c>
      <c r="P10" s="12">
        <f t="shared" ref="P10:P34" si="2">M10/O10</f>
        <v>70</v>
      </c>
    </row>
    <row r="11" spans="1:16" ht="12" x14ac:dyDescent="0.25">
      <c r="A11" s="3">
        <v>2</v>
      </c>
      <c r="B11" s="2" t="s">
        <v>93</v>
      </c>
      <c r="C11" s="11">
        <v>100</v>
      </c>
      <c r="D11" s="8"/>
      <c r="E11" s="3">
        <v>80</v>
      </c>
      <c r="G11" s="11"/>
      <c r="H11" s="11"/>
      <c r="M11" s="8">
        <f t="shared" si="0"/>
        <v>180</v>
      </c>
      <c r="N11" s="3">
        <v>1</v>
      </c>
      <c r="O11" s="3">
        <f t="shared" si="1"/>
        <v>2</v>
      </c>
      <c r="P11" s="12">
        <f t="shared" si="2"/>
        <v>90</v>
      </c>
    </row>
    <row r="12" spans="1:16" ht="12" x14ac:dyDescent="0.25">
      <c r="A12" s="3">
        <v>3</v>
      </c>
      <c r="B12" s="2" t="s">
        <v>63</v>
      </c>
      <c r="C12" s="10">
        <v>60</v>
      </c>
      <c r="D12" s="3">
        <v>40</v>
      </c>
      <c r="E12" s="3">
        <v>30</v>
      </c>
      <c r="M12" s="8">
        <f t="shared" si="0"/>
        <v>130</v>
      </c>
      <c r="O12" s="3">
        <f t="shared" si="1"/>
        <v>3</v>
      </c>
      <c r="P12" s="12">
        <f t="shared" si="2"/>
        <v>43.333333333333336</v>
      </c>
    </row>
    <row r="13" spans="1:16" ht="12" x14ac:dyDescent="0.25">
      <c r="A13" s="3">
        <v>4</v>
      </c>
      <c r="B13" s="2" t="s">
        <v>131</v>
      </c>
      <c r="C13" s="10"/>
      <c r="D13" s="3">
        <v>50</v>
      </c>
      <c r="E13" s="3">
        <v>60</v>
      </c>
      <c r="M13" s="8">
        <f t="shared" si="0"/>
        <v>110</v>
      </c>
      <c r="O13" s="3">
        <f t="shared" si="1"/>
        <v>2</v>
      </c>
      <c r="P13" s="12">
        <f t="shared" si="2"/>
        <v>55</v>
      </c>
    </row>
    <row r="14" spans="1:16" ht="12" x14ac:dyDescent="0.25">
      <c r="A14" s="3">
        <v>5</v>
      </c>
      <c r="B14" s="2" t="s">
        <v>127</v>
      </c>
      <c r="C14" s="10"/>
      <c r="D14" s="8">
        <v>100</v>
      </c>
      <c r="E14" s="10"/>
      <c r="F14" s="10"/>
      <c r="G14" s="10"/>
      <c r="H14" s="10"/>
      <c r="I14" s="10"/>
      <c r="J14" s="10"/>
      <c r="K14" s="10"/>
      <c r="L14" s="10"/>
      <c r="M14" s="8">
        <f t="shared" si="0"/>
        <v>100</v>
      </c>
      <c r="N14" s="3">
        <v>1</v>
      </c>
      <c r="O14" s="3">
        <f t="shared" si="1"/>
        <v>1</v>
      </c>
      <c r="P14" s="12">
        <f t="shared" si="2"/>
        <v>100</v>
      </c>
    </row>
    <row r="15" spans="1:16" ht="12" x14ac:dyDescent="0.25">
      <c r="A15" s="3">
        <v>6</v>
      </c>
      <c r="B15" s="2" t="s">
        <v>181</v>
      </c>
      <c r="E15" s="8">
        <v>100</v>
      </c>
      <c r="M15" s="8">
        <f t="shared" si="0"/>
        <v>100</v>
      </c>
      <c r="N15" s="3">
        <v>1</v>
      </c>
      <c r="O15" s="3">
        <f t="shared" si="1"/>
        <v>1</v>
      </c>
      <c r="P15" s="12">
        <f t="shared" si="2"/>
        <v>100</v>
      </c>
    </row>
    <row r="16" spans="1:16" ht="12" x14ac:dyDescent="0.25">
      <c r="A16" s="3">
        <v>7</v>
      </c>
      <c r="B16" s="2" t="s">
        <v>17</v>
      </c>
      <c r="C16" s="10">
        <v>50</v>
      </c>
      <c r="D16" s="10"/>
      <c r="E16" s="10">
        <v>50</v>
      </c>
      <c r="F16" s="10"/>
      <c r="G16" s="10"/>
      <c r="H16" s="10"/>
      <c r="I16" s="10"/>
      <c r="J16" s="10"/>
      <c r="K16" s="10"/>
      <c r="L16" s="10"/>
      <c r="M16" s="8">
        <f t="shared" si="0"/>
        <v>100</v>
      </c>
      <c r="O16" s="3">
        <f t="shared" si="1"/>
        <v>2</v>
      </c>
      <c r="P16" s="12">
        <f t="shared" si="2"/>
        <v>50</v>
      </c>
    </row>
    <row r="17" spans="1:16" ht="12" x14ac:dyDescent="0.25">
      <c r="A17" s="3">
        <v>8</v>
      </c>
      <c r="B17" s="2" t="s">
        <v>130</v>
      </c>
      <c r="D17" s="3">
        <v>50</v>
      </c>
      <c r="E17" s="3">
        <v>40</v>
      </c>
      <c r="M17" s="8">
        <f t="shared" si="0"/>
        <v>90</v>
      </c>
      <c r="O17" s="3">
        <f t="shared" si="1"/>
        <v>2</v>
      </c>
      <c r="P17" s="12">
        <f t="shared" si="2"/>
        <v>45</v>
      </c>
    </row>
    <row r="18" spans="1:16" ht="12" x14ac:dyDescent="0.25">
      <c r="A18" s="3">
        <v>9</v>
      </c>
      <c r="B18" s="2" t="s">
        <v>52</v>
      </c>
      <c r="C18" s="10">
        <v>70</v>
      </c>
      <c r="M18" s="8">
        <f t="shared" si="0"/>
        <v>70</v>
      </c>
      <c r="O18" s="3">
        <f t="shared" si="1"/>
        <v>1</v>
      </c>
      <c r="P18" s="12">
        <f t="shared" si="2"/>
        <v>70</v>
      </c>
    </row>
    <row r="19" spans="1:16" ht="12" x14ac:dyDescent="0.25">
      <c r="A19" s="3">
        <v>10</v>
      </c>
      <c r="B19" s="2" t="s">
        <v>128</v>
      </c>
      <c r="C19" s="10"/>
      <c r="D19" s="3">
        <v>70</v>
      </c>
      <c r="F19" s="11"/>
      <c r="M19" s="8">
        <f t="shared" si="0"/>
        <v>70</v>
      </c>
      <c r="O19" s="3">
        <f t="shared" si="1"/>
        <v>1</v>
      </c>
      <c r="P19" s="12">
        <f t="shared" si="2"/>
        <v>70</v>
      </c>
    </row>
    <row r="20" spans="1:16" ht="12" x14ac:dyDescent="0.25">
      <c r="A20" s="3">
        <v>11</v>
      </c>
      <c r="B20" s="2" t="s">
        <v>182</v>
      </c>
      <c r="C20" s="10"/>
      <c r="E20" s="3">
        <v>70</v>
      </c>
      <c r="G20" s="8"/>
      <c r="M20" s="8">
        <f t="shared" si="0"/>
        <v>70</v>
      </c>
      <c r="O20" s="3">
        <f t="shared" si="1"/>
        <v>1</v>
      </c>
      <c r="P20" s="12">
        <f t="shared" si="2"/>
        <v>70</v>
      </c>
    </row>
    <row r="21" spans="1:16" ht="12" x14ac:dyDescent="0.25">
      <c r="A21" s="3">
        <v>12</v>
      </c>
      <c r="B21" s="2" t="s">
        <v>129</v>
      </c>
      <c r="C21" s="10"/>
      <c r="D21" s="3">
        <v>60</v>
      </c>
      <c r="M21" s="8">
        <f t="shared" si="0"/>
        <v>60</v>
      </c>
      <c r="O21" s="3">
        <f t="shared" si="1"/>
        <v>1</v>
      </c>
      <c r="P21" s="12">
        <f t="shared" si="2"/>
        <v>60</v>
      </c>
    </row>
    <row r="22" spans="1:16" ht="12" x14ac:dyDescent="0.25">
      <c r="A22" s="3">
        <v>13</v>
      </c>
      <c r="B22" s="2" t="s">
        <v>58</v>
      </c>
      <c r="C22" s="10">
        <v>50</v>
      </c>
      <c r="D22" s="8"/>
      <c r="E22" s="11"/>
      <c r="M22" s="8">
        <f t="shared" si="0"/>
        <v>50</v>
      </c>
      <c r="O22" s="3">
        <f t="shared" si="1"/>
        <v>1</v>
      </c>
      <c r="P22" s="12">
        <f t="shared" si="2"/>
        <v>50</v>
      </c>
    </row>
    <row r="23" spans="1:16" ht="12" x14ac:dyDescent="0.25">
      <c r="A23" s="3">
        <v>14</v>
      </c>
      <c r="B23" s="2" t="s">
        <v>183</v>
      </c>
      <c r="C23" s="10"/>
      <c r="E23" s="3">
        <v>50</v>
      </c>
      <c r="H23" s="8"/>
      <c r="I23" s="8"/>
      <c r="J23" s="8"/>
      <c r="K23" s="8"/>
      <c r="L23" s="8"/>
      <c r="M23" s="8">
        <f t="shared" si="0"/>
        <v>50</v>
      </c>
      <c r="O23" s="3">
        <f t="shared" si="1"/>
        <v>1</v>
      </c>
      <c r="P23" s="12">
        <f t="shared" si="2"/>
        <v>50</v>
      </c>
    </row>
    <row r="24" spans="1:16" ht="12" x14ac:dyDescent="0.25">
      <c r="A24" s="3">
        <v>15</v>
      </c>
      <c r="B24" s="2" t="s">
        <v>184</v>
      </c>
      <c r="C24" s="10"/>
      <c r="E24" s="3">
        <v>50</v>
      </c>
      <c r="H24" s="8"/>
      <c r="I24" s="8"/>
      <c r="J24" s="8"/>
      <c r="K24" s="8"/>
      <c r="L24" s="8"/>
      <c r="M24" s="8">
        <f t="shared" si="0"/>
        <v>50</v>
      </c>
      <c r="O24" s="3">
        <f t="shared" si="1"/>
        <v>1</v>
      </c>
      <c r="P24" s="12">
        <f t="shared" si="2"/>
        <v>50</v>
      </c>
    </row>
    <row r="25" spans="1:16" ht="12" x14ac:dyDescent="0.25">
      <c r="A25" s="3">
        <v>16</v>
      </c>
      <c r="B25" s="2" t="s">
        <v>50</v>
      </c>
      <c r="C25" s="10">
        <v>40</v>
      </c>
      <c r="D25" s="8"/>
      <c r="E25" s="10"/>
      <c r="F25" s="10"/>
      <c r="G25" s="10"/>
      <c r="H25" s="10"/>
      <c r="I25" s="10"/>
      <c r="J25" s="10"/>
      <c r="K25" s="10"/>
      <c r="L25" s="10"/>
      <c r="M25" s="8">
        <f t="shared" si="0"/>
        <v>40</v>
      </c>
      <c r="O25" s="3">
        <f t="shared" si="1"/>
        <v>1</v>
      </c>
      <c r="P25" s="12">
        <f t="shared" si="2"/>
        <v>40</v>
      </c>
    </row>
    <row r="26" spans="1:16" ht="12" x14ac:dyDescent="0.25">
      <c r="A26" s="3">
        <v>17</v>
      </c>
      <c r="B26" s="2" t="s">
        <v>95</v>
      </c>
      <c r="C26" s="10">
        <v>40</v>
      </c>
      <c r="M26" s="8">
        <f t="shared" si="0"/>
        <v>40</v>
      </c>
      <c r="O26" s="3">
        <f t="shared" si="1"/>
        <v>1</v>
      </c>
      <c r="P26" s="12">
        <f t="shared" si="2"/>
        <v>40</v>
      </c>
    </row>
    <row r="27" spans="1:16" ht="12" x14ac:dyDescent="0.25">
      <c r="A27" s="3">
        <v>18</v>
      </c>
      <c r="B27" s="2" t="s">
        <v>64</v>
      </c>
      <c r="C27" s="10">
        <v>40</v>
      </c>
      <c r="M27" s="8">
        <f t="shared" si="0"/>
        <v>40</v>
      </c>
      <c r="O27" s="3">
        <f t="shared" si="1"/>
        <v>1</v>
      </c>
      <c r="P27" s="12">
        <f t="shared" si="2"/>
        <v>40</v>
      </c>
    </row>
    <row r="28" spans="1:16" ht="12" x14ac:dyDescent="0.25">
      <c r="A28" s="3">
        <v>19</v>
      </c>
      <c r="B28" s="2" t="s">
        <v>132</v>
      </c>
      <c r="C28" s="10"/>
      <c r="D28" s="3">
        <v>40</v>
      </c>
      <c r="E28" s="10"/>
      <c r="F28" s="10"/>
      <c r="G28" s="10"/>
      <c r="H28" s="10"/>
      <c r="I28" s="10"/>
      <c r="J28" s="10"/>
      <c r="K28" s="10"/>
      <c r="L28" s="10"/>
      <c r="M28" s="8">
        <f t="shared" si="0"/>
        <v>40</v>
      </c>
      <c r="O28" s="3">
        <f t="shared" si="1"/>
        <v>1</v>
      </c>
      <c r="P28" s="12">
        <f t="shared" si="2"/>
        <v>40</v>
      </c>
    </row>
    <row r="29" spans="1:16" ht="12" x14ac:dyDescent="0.25">
      <c r="A29" s="3">
        <v>20</v>
      </c>
      <c r="B29" s="2" t="s">
        <v>134</v>
      </c>
      <c r="C29" s="3"/>
      <c r="D29" s="3">
        <v>40</v>
      </c>
      <c r="E29" s="10"/>
      <c r="F29" s="10"/>
      <c r="G29" s="10"/>
      <c r="H29" s="10"/>
      <c r="I29" s="10"/>
      <c r="J29" s="10"/>
      <c r="K29" s="10"/>
      <c r="L29" s="10"/>
      <c r="M29" s="8">
        <f t="shared" si="0"/>
        <v>40</v>
      </c>
      <c r="O29" s="3">
        <f t="shared" si="1"/>
        <v>1</v>
      </c>
      <c r="P29" s="12">
        <f t="shared" si="2"/>
        <v>40</v>
      </c>
    </row>
    <row r="30" spans="1:16" ht="12" x14ac:dyDescent="0.25">
      <c r="A30" s="3">
        <v>21</v>
      </c>
      <c r="B30" s="2" t="s">
        <v>185</v>
      </c>
      <c r="C30" s="10"/>
      <c r="E30" s="10">
        <v>40</v>
      </c>
      <c r="F30" s="10"/>
      <c r="G30" s="10"/>
      <c r="H30" s="10"/>
      <c r="I30" s="10"/>
      <c r="J30" s="10"/>
      <c r="K30" s="10"/>
      <c r="L30" s="10"/>
      <c r="M30" s="8">
        <f t="shared" si="0"/>
        <v>40</v>
      </c>
      <c r="O30" s="3">
        <f t="shared" si="1"/>
        <v>1</v>
      </c>
      <c r="P30" s="12">
        <f t="shared" si="2"/>
        <v>40</v>
      </c>
    </row>
    <row r="31" spans="1:16" ht="12" x14ac:dyDescent="0.25">
      <c r="A31" s="3">
        <v>22</v>
      </c>
      <c r="B31" s="2" t="s">
        <v>186</v>
      </c>
      <c r="E31" s="3">
        <v>40</v>
      </c>
      <c r="M31" s="8">
        <f t="shared" si="0"/>
        <v>40</v>
      </c>
      <c r="O31" s="3">
        <f t="shared" si="1"/>
        <v>1</v>
      </c>
      <c r="P31" s="12">
        <f t="shared" si="2"/>
        <v>40</v>
      </c>
    </row>
    <row r="32" spans="1:16" ht="12" x14ac:dyDescent="0.25">
      <c r="A32" s="3">
        <v>23</v>
      </c>
      <c r="B32" s="2" t="s">
        <v>187</v>
      </c>
      <c r="E32" s="3">
        <v>40</v>
      </c>
      <c r="M32" s="8">
        <f t="shared" si="0"/>
        <v>40</v>
      </c>
      <c r="O32" s="3">
        <f t="shared" si="1"/>
        <v>1</v>
      </c>
      <c r="P32" s="12">
        <f t="shared" si="2"/>
        <v>40</v>
      </c>
    </row>
    <row r="33" spans="1:16" ht="12" x14ac:dyDescent="0.25">
      <c r="A33" s="3">
        <v>24</v>
      </c>
      <c r="B33" s="2" t="s">
        <v>96</v>
      </c>
      <c r="C33" s="10">
        <v>30</v>
      </c>
      <c r="D33" s="8"/>
      <c r="E33" s="10"/>
      <c r="F33" s="10"/>
      <c r="G33" s="10"/>
      <c r="H33" s="10"/>
      <c r="I33" s="10"/>
      <c r="J33" s="10"/>
      <c r="K33" s="10"/>
      <c r="L33" s="10"/>
      <c r="M33" s="8">
        <f t="shared" si="0"/>
        <v>30</v>
      </c>
      <c r="O33" s="3">
        <f t="shared" si="1"/>
        <v>1</v>
      </c>
      <c r="P33" s="12">
        <f t="shared" si="2"/>
        <v>30</v>
      </c>
    </row>
    <row r="34" spans="1:16" ht="12" x14ac:dyDescent="0.25">
      <c r="A34" s="3">
        <v>25</v>
      </c>
      <c r="B34" s="2" t="s">
        <v>133</v>
      </c>
      <c r="C34" s="10"/>
      <c r="D34" s="3">
        <v>30</v>
      </c>
      <c r="E34" s="10"/>
      <c r="F34" s="10"/>
      <c r="G34" s="10"/>
      <c r="H34" s="10"/>
      <c r="I34" s="10"/>
      <c r="J34" s="10"/>
      <c r="K34" s="10"/>
      <c r="L34" s="10"/>
      <c r="M34" s="8">
        <f t="shared" si="0"/>
        <v>30</v>
      </c>
      <c r="O34" s="3">
        <f t="shared" si="1"/>
        <v>1</v>
      </c>
      <c r="P34" s="12">
        <f t="shared" si="2"/>
        <v>30</v>
      </c>
    </row>
    <row r="35" spans="1:16" ht="12" x14ac:dyDescent="0.25">
      <c r="A35" s="3">
        <v>26</v>
      </c>
      <c r="C35" s="10"/>
      <c r="D35" s="8"/>
      <c r="E35" s="10"/>
      <c r="F35" s="10"/>
      <c r="G35" s="10"/>
      <c r="H35" s="10"/>
      <c r="I35" s="10"/>
      <c r="J35" s="10"/>
      <c r="K35" s="10"/>
      <c r="L35" s="10"/>
      <c r="M35" s="8">
        <f t="shared" ref="M35:M49" si="3">SUM(C35:L35)</f>
        <v>0</v>
      </c>
      <c r="O35" s="3">
        <f t="shared" ref="O35:O49" si="4">COUNT(C35:L35)-COUNTIF(C35:L35,0)</f>
        <v>0</v>
      </c>
      <c r="P35" s="12" t="e">
        <f t="shared" ref="P35:P49" si="5">M35/O35</f>
        <v>#DIV/0!</v>
      </c>
    </row>
    <row r="36" spans="1:16" ht="12" x14ac:dyDescent="0.25">
      <c r="A36" s="3">
        <v>27</v>
      </c>
      <c r="M36" s="8">
        <f t="shared" si="3"/>
        <v>0</v>
      </c>
      <c r="O36" s="3">
        <f t="shared" si="4"/>
        <v>0</v>
      </c>
      <c r="P36" s="12" t="e">
        <f t="shared" ref="P36:P48" si="6">M36/O36</f>
        <v>#DIV/0!</v>
      </c>
    </row>
    <row r="37" spans="1:16" ht="12" x14ac:dyDescent="0.25">
      <c r="A37" s="3">
        <v>28</v>
      </c>
      <c r="C37" s="10"/>
      <c r="D37" s="8"/>
      <c r="E37" s="10"/>
      <c r="F37" s="10"/>
      <c r="G37" s="10"/>
      <c r="H37" s="10"/>
      <c r="I37" s="10"/>
      <c r="J37" s="10"/>
      <c r="K37" s="10"/>
      <c r="L37" s="10"/>
      <c r="M37" s="8">
        <f t="shared" si="3"/>
        <v>0</v>
      </c>
      <c r="O37" s="3">
        <f t="shared" si="4"/>
        <v>0</v>
      </c>
      <c r="P37" s="12" t="e">
        <f t="shared" si="5"/>
        <v>#DIV/0!</v>
      </c>
    </row>
    <row r="38" spans="1:16" ht="12" x14ac:dyDescent="0.25">
      <c r="A38" s="3">
        <v>29</v>
      </c>
      <c r="M38" s="8">
        <f t="shared" si="3"/>
        <v>0</v>
      </c>
      <c r="O38" s="3">
        <f t="shared" si="4"/>
        <v>0</v>
      </c>
      <c r="P38" s="12" t="e">
        <f t="shared" si="6"/>
        <v>#DIV/0!</v>
      </c>
    </row>
    <row r="39" spans="1:16" ht="12" x14ac:dyDescent="0.25">
      <c r="A39" s="3">
        <v>30</v>
      </c>
      <c r="C39" s="10"/>
      <c r="E39" s="8"/>
      <c r="G39" s="8"/>
      <c r="M39" s="8">
        <f t="shared" si="3"/>
        <v>0</v>
      </c>
      <c r="O39" s="3">
        <f t="shared" si="4"/>
        <v>0</v>
      </c>
      <c r="P39" s="12" t="e">
        <f t="shared" si="5"/>
        <v>#DIV/0!</v>
      </c>
    </row>
    <row r="40" spans="1:16" ht="12" x14ac:dyDescent="0.25">
      <c r="A40" s="3">
        <v>31</v>
      </c>
      <c r="C40" s="10"/>
      <c r="D40" s="8"/>
      <c r="E40" s="10"/>
      <c r="F40" s="10"/>
      <c r="G40" s="10"/>
      <c r="H40" s="10"/>
      <c r="I40" s="10"/>
      <c r="J40" s="10"/>
      <c r="K40" s="10"/>
      <c r="L40" s="10"/>
      <c r="M40" s="8">
        <f t="shared" si="3"/>
        <v>0</v>
      </c>
      <c r="O40" s="3">
        <f t="shared" si="4"/>
        <v>0</v>
      </c>
      <c r="P40" s="12" t="e">
        <f t="shared" si="6"/>
        <v>#DIV/0!</v>
      </c>
    </row>
    <row r="41" spans="1:16" ht="12" x14ac:dyDescent="0.25">
      <c r="A41" s="3">
        <v>32</v>
      </c>
      <c r="M41" s="8">
        <f t="shared" si="3"/>
        <v>0</v>
      </c>
      <c r="O41" s="3">
        <f t="shared" si="4"/>
        <v>0</v>
      </c>
      <c r="P41" s="12" t="e">
        <f t="shared" si="5"/>
        <v>#DIV/0!</v>
      </c>
    </row>
    <row r="42" spans="1:16" ht="12" x14ac:dyDescent="0.25">
      <c r="A42" s="3">
        <v>33</v>
      </c>
      <c r="C42" s="10"/>
      <c r="D42" s="8"/>
      <c r="E42" s="10"/>
      <c r="F42" s="10"/>
      <c r="G42" s="10"/>
      <c r="H42" s="10"/>
      <c r="I42" s="10"/>
      <c r="K42" s="10"/>
      <c r="L42" s="10"/>
      <c r="M42" s="8">
        <f t="shared" si="3"/>
        <v>0</v>
      </c>
      <c r="O42" s="3">
        <f t="shared" si="4"/>
        <v>0</v>
      </c>
      <c r="P42" s="12" t="e">
        <f t="shared" si="6"/>
        <v>#DIV/0!</v>
      </c>
    </row>
    <row r="43" spans="1:16" ht="12" x14ac:dyDescent="0.25">
      <c r="A43" s="3">
        <v>34</v>
      </c>
      <c r="M43" s="8">
        <f t="shared" si="3"/>
        <v>0</v>
      </c>
      <c r="O43" s="3">
        <f t="shared" si="4"/>
        <v>0</v>
      </c>
      <c r="P43" s="12" t="e">
        <f t="shared" si="5"/>
        <v>#DIV/0!</v>
      </c>
    </row>
    <row r="44" spans="1:16" ht="12" x14ac:dyDescent="0.25">
      <c r="A44" s="3">
        <v>35</v>
      </c>
      <c r="M44" s="8">
        <f t="shared" si="3"/>
        <v>0</v>
      </c>
      <c r="O44" s="3">
        <f t="shared" si="4"/>
        <v>0</v>
      </c>
      <c r="P44" s="12" t="e">
        <f t="shared" si="6"/>
        <v>#DIV/0!</v>
      </c>
    </row>
    <row r="45" spans="1:16" ht="12" x14ac:dyDescent="0.25">
      <c r="A45" s="3">
        <v>36</v>
      </c>
      <c r="M45" s="8">
        <f t="shared" si="3"/>
        <v>0</v>
      </c>
      <c r="O45" s="3">
        <f t="shared" si="4"/>
        <v>0</v>
      </c>
      <c r="P45" s="12" t="e">
        <f t="shared" si="5"/>
        <v>#DIV/0!</v>
      </c>
    </row>
    <row r="46" spans="1:16" ht="12" x14ac:dyDescent="0.25">
      <c r="A46" s="3">
        <v>37</v>
      </c>
      <c r="C46" s="10"/>
      <c r="D46" s="8"/>
      <c r="E46" s="10"/>
      <c r="F46" s="10"/>
      <c r="G46" s="10"/>
      <c r="H46" s="10"/>
      <c r="I46" s="10"/>
      <c r="J46" s="10"/>
      <c r="K46" s="10"/>
      <c r="L46" s="10"/>
      <c r="M46" s="8">
        <f t="shared" si="3"/>
        <v>0</v>
      </c>
      <c r="O46" s="3">
        <f t="shared" si="4"/>
        <v>0</v>
      </c>
      <c r="P46" s="12" t="e">
        <f t="shared" si="6"/>
        <v>#DIV/0!</v>
      </c>
    </row>
    <row r="47" spans="1:16" ht="12" x14ac:dyDescent="0.25">
      <c r="A47" s="3">
        <v>38</v>
      </c>
      <c r="M47" s="8">
        <f t="shared" si="3"/>
        <v>0</v>
      </c>
      <c r="O47" s="3">
        <f t="shared" si="4"/>
        <v>0</v>
      </c>
      <c r="P47" s="12" t="e">
        <f t="shared" si="5"/>
        <v>#DIV/0!</v>
      </c>
    </row>
    <row r="48" spans="1:16" ht="12" x14ac:dyDescent="0.25">
      <c r="A48" s="3">
        <v>39</v>
      </c>
      <c r="M48" s="8">
        <f t="shared" si="3"/>
        <v>0</v>
      </c>
      <c r="O48" s="3">
        <f t="shared" si="4"/>
        <v>0</v>
      </c>
      <c r="P48" s="12" t="e">
        <f t="shared" si="6"/>
        <v>#DIV/0!</v>
      </c>
    </row>
    <row r="49" spans="1:16" ht="12" x14ac:dyDescent="0.25">
      <c r="A49" s="3">
        <v>40</v>
      </c>
      <c r="M49" s="8">
        <f t="shared" si="3"/>
        <v>0</v>
      </c>
      <c r="O49" s="3">
        <f t="shared" si="4"/>
        <v>0</v>
      </c>
      <c r="P49" s="12" t="e">
        <f t="shared" si="5"/>
        <v>#DIV/0!</v>
      </c>
    </row>
    <row r="50" spans="1:16" ht="12" x14ac:dyDescent="0.25">
      <c r="A50" s="3"/>
      <c r="M50" s="8"/>
      <c r="O50" s="3"/>
      <c r="P50" s="12"/>
    </row>
    <row r="51" spans="1:16" ht="12" x14ac:dyDescent="0.25">
      <c r="A51" s="3"/>
      <c r="M51" s="8"/>
      <c r="O51" s="3"/>
      <c r="P51" s="12"/>
    </row>
    <row r="52" spans="1:16" ht="12" x14ac:dyDescent="0.25">
      <c r="A52" s="3"/>
      <c r="C52" s="10"/>
      <c r="M52" s="8"/>
      <c r="O52" s="3"/>
      <c r="P52" s="12"/>
    </row>
    <row r="53" spans="1:16" ht="12" x14ac:dyDescent="0.25">
      <c r="A53" s="3"/>
      <c r="C53" s="10"/>
      <c r="D53" s="8"/>
      <c r="E53" s="10"/>
      <c r="F53" s="10"/>
      <c r="G53" s="10"/>
      <c r="H53" s="10"/>
      <c r="I53" s="10"/>
      <c r="J53" s="10"/>
      <c r="K53" s="10"/>
      <c r="L53" s="10"/>
      <c r="M53" s="8"/>
      <c r="O53" s="3"/>
      <c r="P53" s="12"/>
    </row>
    <row r="54" spans="1:16" ht="12" x14ac:dyDescent="0.25">
      <c r="A54" s="3"/>
      <c r="G54" s="10"/>
      <c r="H54" s="10"/>
      <c r="I54" s="10"/>
      <c r="J54" s="10"/>
      <c r="K54" s="10"/>
      <c r="L54" s="10"/>
      <c r="M54" s="8"/>
      <c r="O54" s="3"/>
      <c r="P54" s="12"/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P34">
    <sortCondition descending="1" ref="M10:M34"/>
    <sortCondition ref="N10:N34"/>
    <sortCondition descending="1" ref="P10:P34"/>
  </sortState>
  <mergeCells count="1">
    <mergeCell ref="C2:J5"/>
  </mergeCells>
  <phoneticPr fontId="7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B10A9-AA7E-444D-B788-52E6E8BBB2CA}">
  <dimension ref="A2:T75"/>
  <sheetViews>
    <sheetView workbookViewId="0">
      <selection activeCell="F8" sqref="F8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ht="11.4" customHeight="1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ht="11.4" customHeight="1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ht="11.4" customHeight="1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28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45997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114</v>
      </c>
      <c r="C10" s="10">
        <v>80</v>
      </c>
      <c r="D10" s="11">
        <v>100</v>
      </c>
      <c r="E10" s="11">
        <v>100</v>
      </c>
      <c r="F10" s="10"/>
      <c r="G10" s="10"/>
      <c r="H10" s="10"/>
      <c r="I10" s="8"/>
      <c r="J10" s="8"/>
      <c r="K10" s="10"/>
      <c r="L10" s="10"/>
      <c r="M10" s="8">
        <f t="shared" ref="M10:M28" si="0">SUM(C10:L10)</f>
        <v>280</v>
      </c>
      <c r="N10" s="3">
        <v>2</v>
      </c>
      <c r="O10" s="3">
        <f t="shared" ref="O10:O28" si="1">COUNT(C10:L10)-COUNTIF(D10:L10,0)</f>
        <v>3</v>
      </c>
      <c r="P10" s="12">
        <f t="shared" ref="P10:P28" si="2">M10/O10</f>
        <v>93.333333333333329</v>
      </c>
    </row>
    <row r="11" spans="1:16" ht="12" x14ac:dyDescent="0.25">
      <c r="A11" s="3">
        <v>2</v>
      </c>
      <c r="B11" s="2" t="s">
        <v>26</v>
      </c>
      <c r="C11" s="10">
        <v>50</v>
      </c>
      <c r="D11" s="10">
        <v>80</v>
      </c>
      <c r="E11" s="10">
        <v>40</v>
      </c>
      <c r="F11" s="10"/>
      <c r="G11" s="10"/>
      <c r="H11" s="10"/>
      <c r="I11" s="10"/>
      <c r="J11" s="10"/>
      <c r="K11" s="10"/>
      <c r="L11" s="10"/>
      <c r="M11" s="8">
        <f t="shared" si="0"/>
        <v>170</v>
      </c>
      <c r="O11" s="3">
        <f t="shared" si="1"/>
        <v>3</v>
      </c>
      <c r="P11" s="12">
        <f t="shared" si="2"/>
        <v>56.666666666666664</v>
      </c>
    </row>
    <row r="12" spans="1:16" ht="12" x14ac:dyDescent="0.25">
      <c r="A12" s="3">
        <v>3</v>
      </c>
      <c r="B12" s="2" t="s">
        <v>113</v>
      </c>
      <c r="C12" s="11">
        <v>100</v>
      </c>
      <c r="D12" s="8"/>
      <c r="G12" s="11"/>
      <c r="H12" s="11"/>
      <c r="M12" s="8">
        <f t="shared" si="0"/>
        <v>100</v>
      </c>
      <c r="N12" s="3">
        <v>1</v>
      </c>
      <c r="O12" s="3">
        <f t="shared" si="1"/>
        <v>1</v>
      </c>
      <c r="P12" s="12">
        <f t="shared" si="2"/>
        <v>100</v>
      </c>
    </row>
    <row r="13" spans="1:16" ht="12" x14ac:dyDescent="0.25">
      <c r="A13" s="3">
        <v>4</v>
      </c>
      <c r="B13" s="2" t="s">
        <v>174</v>
      </c>
      <c r="E13" s="3">
        <v>80</v>
      </c>
      <c r="M13" s="8">
        <f t="shared" si="0"/>
        <v>80</v>
      </c>
      <c r="O13" s="3">
        <f t="shared" si="1"/>
        <v>1</v>
      </c>
      <c r="P13" s="12">
        <f t="shared" si="2"/>
        <v>80</v>
      </c>
    </row>
    <row r="14" spans="1:16" ht="12" x14ac:dyDescent="0.25">
      <c r="A14" s="3">
        <v>5</v>
      </c>
      <c r="B14" s="2" t="s">
        <v>116</v>
      </c>
      <c r="C14" s="10">
        <v>40</v>
      </c>
      <c r="E14" s="3">
        <v>40</v>
      </c>
      <c r="M14" s="8">
        <f t="shared" si="0"/>
        <v>80</v>
      </c>
      <c r="O14" s="3">
        <f t="shared" si="1"/>
        <v>2</v>
      </c>
      <c r="P14" s="12">
        <f t="shared" si="2"/>
        <v>40</v>
      </c>
    </row>
    <row r="15" spans="1:16" ht="12" x14ac:dyDescent="0.25">
      <c r="A15" s="3">
        <v>6</v>
      </c>
      <c r="B15" s="2" t="s">
        <v>104</v>
      </c>
      <c r="C15" s="10">
        <v>70</v>
      </c>
      <c r="M15" s="8">
        <f t="shared" si="0"/>
        <v>70</v>
      </c>
      <c r="O15" s="3">
        <f t="shared" si="1"/>
        <v>1</v>
      </c>
      <c r="P15" s="12">
        <f t="shared" si="2"/>
        <v>70</v>
      </c>
    </row>
    <row r="16" spans="1:16" ht="12" x14ac:dyDescent="0.25">
      <c r="A16" s="3">
        <v>7</v>
      </c>
      <c r="B16" s="2" t="s">
        <v>135</v>
      </c>
      <c r="C16" s="10"/>
      <c r="D16" s="3">
        <v>70</v>
      </c>
      <c r="F16" s="11"/>
      <c r="M16" s="8">
        <f t="shared" si="0"/>
        <v>70</v>
      </c>
      <c r="O16" s="3">
        <f t="shared" si="1"/>
        <v>1</v>
      </c>
      <c r="P16" s="12">
        <f t="shared" si="2"/>
        <v>70</v>
      </c>
    </row>
    <row r="17" spans="1:16" ht="12" x14ac:dyDescent="0.25">
      <c r="A17" s="3">
        <v>8</v>
      </c>
      <c r="B17" s="2" t="s">
        <v>188</v>
      </c>
      <c r="C17" s="10"/>
      <c r="E17" s="3">
        <v>70</v>
      </c>
      <c r="M17" s="8">
        <f t="shared" si="0"/>
        <v>70</v>
      </c>
      <c r="O17" s="3">
        <f t="shared" si="1"/>
        <v>1</v>
      </c>
      <c r="P17" s="12">
        <f t="shared" si="2"/>
        <v>70</v>
      </c>
    </row>
    <row r="18" spans="1:16" ht="12" x14ac:dyDescent="0.25">
      <c r="A18" s="3">
        <v>9</v>
      </c>
      <c r="B18" s="2" t="s">
        <v>115</v>
      </c>
      <c r="C18" s="10">
        <v>60</v>
      </c>
      <c r="M18" s="8">
        <f t="shared" si="0"/>
        <v>60</v>
      </c>
      <c r="O18" s="3">
        <f t="shared" si="1"/>
        <v>1</v>
      </c>
      <c r="P18" s="12">
        <f t="shared" si="2"/>
        <v>60</v>
      </c>
    </row>
    <row r="19" spans="1:16" ht="12" x14ac:dyDescent="0.25">
      <c r="A19" s="3">
        <v>10</v>
      </c>
      <c r="B19" s="2" t="s">
        <v>67</v>
      </c>
      <c r="C19" s="10"/>
      <c r="D19" s="3">
        <v>60</v>
      </c>
      <c r="M19" s="8">
        <f t="shared" si="0"/>
        <v>60</v>
      </c>
      <c r="O19" s="3">
        <f t="shared" si="1"/>
        <v>1</v>
      </c>
      <c r="P19" s="12">
        <f t="shared" si="2"/>
        <v>60</v>
      </c>
    </row>
    <row r="20" spans="1:16" ht="12" x14ac:dyDescent="0.25">
      <c r="A20" s="3">
        <v>11</v>
      </c>
      <c r="B20" s="2" t="s">
        <v>189</v>
      </c>
      <c r="C20" s="10"/>
      <c r="D20" s="8"/>
      <c r="E20" s="10">
        <v>60</v>
      </c>
      <c r="F20" s="10"/>
      <c r="G20" s="10"/>
      <c r="H20" s="10"/>
      <c r="I20" s="10"/>
      <c r="J20" s="10"/>
      <c r="K20" s="10"/>
      <c r="L20" s="10"/>
      <c r="M20" s="8">
        <f t="shared" si="0"/>
        <v>60</v>
      </c>
      <c r="O20" s="3">
        <f t="shared" si="1"/>
        <v>1</v>
      </c>
      <c r="P20" s="12">
        <f t="shared" si="2"/>
        <v>60</v>
      </c>
    </row>
    <row r="21" spans="1:16" ht="12" x14ac:dyDescent="0.25">
      <c r="A21" s="3">
        <v>12</v>
      </c>
      <c r="B21" s="2" t="s">
        <v>65</v>
      </c>
      <c r="C21" s="10">
        <v>50</v>
      </c>
      <c r="D21" s="8"/>
      <c r="E21" s="11"/>
      <c r="M21" s="8">
        <f t="shared" si="0"/>
        <v>50</v>
      </c>
      <c r="O21" s="3">
        <f t="shared" si="1"/>
        <v>1</v>
      </c>
      <c r="P21" s="12">
        <f t="shared" si="2"/>
        <v>50</v>
      </c>
    </row>
    <row r="22" spans="1:16" ht="12" x14ac:dyDescent="0.25">
      <c r="A22" s="3">
        <v>13</v>
      </c>
      <c r="B22" s="2" t="s">
        <v>173</v>
      </c>
      <c r="C22" s="10"/>
      <c r="D22" s="8"/>
      <c r="E22" s="10">
        <v>50</v>
      </c>
      <c r="F22" s="10"/>
      <c r="G22" s="10"/>
      <c r="H22" s="10"/>
      <c r="I22" s="10"/>
      <c r="J22" s="10"/>
      <c r="K22" s="10"/>
      <c r="L22" s="10"/>
      <c r="M22" s="8">
        <f t="shared" si="0"/>
        <v>50</v>
      </c>
      <c r="O22" s="3">
        <f t="shared" si="1"/>
        <v>1</v>
      </c>
      <c r="P22" s="12">
        <f t="shared" si="2"/>
        <v>50</v>
      </c>
    </row>
    <row r="23" spans="1:16" ht="12" x14ac:dyDescent="0.25">
      <c r="A23" s="3">
        <v>14</v>
      </c>
      <c r="B23" s="2" t="s">
        <v>190</v>
      </c>
      <c r="C23" s="3"/>
      <c r="E23" s="10">
        <v>50</v>
      </c>
      <c r="F23" s="10"/>
      <c r="G23" s="10"/>
      <c r="H23" s="10"/>
      <c r="I23" s="10"/>
      <c r="J23" s="10"/>
      <c r="K23" s="10"/>
      <c r="L23" s="10"/>
      <c r="M23" s="8">
        <f t="shared" si="0"/>
        <v>50</v>
      </c>
      <c r="O23" s="3">
        <f t="shared" si="1"/>
        <v>1</v>
      </c>
      <c r="P23" s="12">
        <f t="shared" si="2"/>
        <v>50</v>
      </c>
    </row>
    <row r="24" spans="1:16" ht="12" x14ac:dyDescent="0.25">
      <c r="A24" s="3">
        <v>15</v>
      </c>
      <c r="B24" s="2" t="s">
        <v>57</v>
      </c>
      <c r="C24" s="10">
        <v>40</v>
      </c>
      <c r="D24" s="8"/>
      <c r="E24" s="10"/>
      <c r="F24" s="10"/>
      <c r="G24" s="10"/>
      <c r="H24" s="10"/>
      <c r="I24" s="10"/>
      <c r="J24" s="10"/>
      <c r="K24" s="10"/>
      <c r="L24" s="10"/>
      <c r="M24" s="8">
        <f t="shared" si="0"/>
        <v>40</v>
      </c>
      <c r="O24" s="3">
        <f t="shared" si="1"/>
        <v>1</v>
      </c>
      <c r="P24" s="12">
        <f t="shared" si="2"/>
        <v>40</v>
      </c>
    </row>
    <row r="25" spans="1:16" ht="12" x14ac:dyDescent="0.25">
      <c r="A25" s="3">
        <v>16</v>
      </c>
      <c r="B25" s="2" t="s">
        <v>117</v>
      </c>
      <c r="C25" s="10">
        <v>40</v>
      </c>
      <c r="M25" s="8">
        <f t="shared" si="0"/>
        <v>40</v>
      </c>
      <c r="O25" s="3">
        <f t="shared" si="1"/>
        <v>1</v>
      </c>
      <c r="P25" s="12">
        <f t="shared" si="2"/>
        <v>40</v>
      </c>
    </row>
    <row r="26" spans="1:16" ht="12" x14ac:dyDescent="0.25">
      <c r="A26" s="3">
        <v>17</v>
      </c>
      <c r="B26" s="2" t="s">
        <v>106</v>
      </c>
      <c r="C26" s="10">
        <v>30</v>
      </c>
      <c r="D26" s="8"/>
      <c r="E26" s="10"/>
      <c r="F26" s="10"/>
      <c r="G26" s="10"/>
      <c r="H26" s="10"/>
      <c r="I26" s="10"/>
      <c r="J26" s="10"/>
      <c r="K26" s="10"/>
      <c r="L26" s="10"/>
      <c r="M26" s="8">
        <f t="shared" si="0"/>
        <v>30</v>
      </c>
      <c r="O26" s="3">
        <f t="shared" si="1"/>
        <v>1</v>
      </c>
      <c r="P26" s="12">
        <f t="shared" si="2"/>
        <v>30</v>
      </c>
    </row>
    <row r="27" spans="1:16" ht="12" x14ac:dyDescent="0.25">
      <c r="A27" s="3">
        <v>18</v>
      </c>
      <c r="B27" s="2" t="s">
        <v>71</v>
      </c>
      <c r="C27" s="10">
        <v>30</v>
      </c>
      <c r="D27" s="8"/>
      <c r="E27" s="10"/>
      <c r="F27" s="10"/>
      <c r="G27" s="10"/>
      <c r="H27" s="10"/>
      <c r="I27" s="10"/>
      <c r="J27" s="10"/>
      <c r="K27" s="10"/>
      <c r="L27" s="10"/>
      <c r="M27" s="8">
        <f t="shared" si="0"/>
        <v>30</v>
      </c>
      <c r="O27" s="3">
        <f t="shared" si="1"/>
        <v>1</v>
      </c>
      <c r="P27" s="12">
        <f t="shared" si="2"/>
        <v>30</v>
      </c>
    </row>
    <row r="28" spans="1:16" ht="12" x14ac:dyDescent="0.25">
      <c r="A28" s="3">
        <v>19</v>
      </c>
      <c r="B28" s="2" t="s">
        <v>191</v>
      </c>
      <c r="E28" s="3">
        <v>30</v>
      </c>
      <c r="M28" s="8">
        <f t="shared" si="0"/>
        <v>30</v>
      </c>
      <c r="O28" s="3">
        <f t="shared" si="1"/>
        <v>1</v>
      </c>
      <c r="P28" s="12">
        <f t="shared" si="2"/>
        <v>30</v>
      </c>
    </row>
    <row r="29" spans="1:16" ht="12" x14ac:dyDescent="0.25">
      <c r="A29" s="3">
        <v>20</v>
      </c>
      <c r="C29" s="10"/>
      <c r="E29" s="8"/>
      <c r="G29" s="8"/>
      <c r="M29" s="8">
        <f t="shared" ref="M29" si="3">SUM(C29:L29)</f>
        <v>0</v>
      </c>
      <c r="O29" s="3">
        <f t="shared" ref="O29" si="4">COUNT(C29:L29)-COUNTIF(D29:L29,0)</f>
        <v>0</v>
      </c>
      <c r="P29" s="12" t="e">
        <f t="shared" ref="P29" si="5">M29/O29</f>
        <v>#DIV/0!</v>
      </c>
    </row>
    <row r="30" spans="1:16" ht="12" x14ac:dyDescent="0.25">
      <c r="A30" s="3"/>
      <c r="C30" s="10"/>
      <c r="H30" s="8"/>
      <c r="I30" s="8"/>
      <c r="J30" s="8"/>
      <c r="K30" s="8"/>
      <c r="L30" s="8"/>
      <c r="M30" s="8"/>
      <c r="O30" s="3"/>
      <c r="P30" s="12"/>
    </row>
    <row r="31" spans="1:16" ht="12" x14ac:dyDescent="0.25">
      <c r="A31" s="3"/>
      <c r="C31" s="10"/>
      <c r="H31" s="8"/>
      <c r="I31" s="8"/>
      <c r="J31" s="8"/>
      <c r="K31" s="8"/>
      <c r="L31" s="8"/>
      <c r="M31" s="8"/>
      <c r="O31" s="3"/>
      <c r="P31" s="12"/>
    </row>
    <row r="32" spans="1:16" ht="12" x14ac:dyDescent="0.25">
      <c r="A32" s="3"/>
      <c r="C32" s="10"/>
      <c r="E32" s="10"/>
      <c r="F32" s="10"/>
      <c r="G32" s="10"/>
      <c r="H32" s="10"/>
      <c r="I32" s="10"/>
      <c r="J32" s="10"/>
      <c r="K32" s="10"/>
      <c r="L32" s="10"/>
      <c r="M32" s="8"/>
      <c r="O32" s="3"/>
      <c r="P32" s="12"/>
    </row>
    <row r="33" spans="1:16" ht="12" x14ac:dyDescent="0.25">
      <c r="A33" s="3"/>
      <c r="M33" s="8"/>
      <c r="O33" s="3"/>
      <c r="P33" s="12"/>
    </row>
    <row r="34" spans="1:16" ht="12" x14ac:dyDescent="0.25">
      <c r="A34" s="3"/>
      <c r="M34" s="8"/>
      <c r="O34" s="3"/>
      <c r="P34" s="12"/>
    </row>
    <row r="35" spans="1:16" ht="12" x14ac:dyDescent="0.25">
      <c r="A35" s="3"/>
      <c r="C35" s="10"/>
      <c r="D35" s="8"/>
      <c r="E35" s="10"/>
      <c r="F35" s="10"/>
      <c r="G35" s="10"/>
      <c r="H35" s="10"/>
      <c r="I35" s="10"/>
      <c r="J35" s="10"/>
      <c r="K35" s="10"/>
      <c r="L35" s="10"/>
      <c r="M35" s="8"/>
      <c r="O35" s="3"/>
      <c r="P35" s="12"/>
    </row>
    <row r="36" spans="1:16" ht="12" x14ac:dyDescent="0.25">
      <c r="A36" s="3"/>
      <c r="M36" s="8"/>
      <c r="O36" s="3"/>
      <c r="P36" s="12"/>
    </row>
    <row r="37" spans="1:16" ht="12" x14ac:dyDescent="0.25">
      <c r="A37" s="3"/>
      <c r="C37" s="10"/>
      <c r="D37" s="8"/>
      <c r="E37" s="10"/>
      <c r="F37" s="10"/>
      <c r="G37" s="10"/>
      <c r="H37" s="10"/>
      <c r="I37" s="10"/>
      <c r="J37" s="10"/>
      <c r="K37" s="10"/>
      <c r="L37" s="10"/>
      <c r="M37" s="8"/>
      <c r="O37" s="3"/>
      <c r="P37" s="12"/>
    </row>
    <row r="38" spans="1:16" ht="12" x14ac:dyDescent="0.25">
      <c r="A38" s="3"/>
      <c r="M38" s="8"/>
      <c r="O38" s="3"/>
      <c r="P38" s="12"/>
    </row>
    <row r="39" spans="1:16" ht="12" x14ac:dyDescent="0.25">
      <c r="A39" s="3"/>
      <c r="C39" s="10"/>
      <c r="E39" s="8"/>
      <c r="G39" s="8"/>
      <c r="M39" s="8"/>
      <c r="O39" s="3"/>
      <c r="P39" s="12"/>
    </row>
    <row r="40" spans="1:16" ht="12" x14ac:dyDescent="0.25">
      <c r="A40" s="3"/>
      <c r="C40" s="10"/>
      <c r="D40" s="8"/>
      <c r="E40" s="10"/>
      <c r="F40" s="10"/>
      <c r="G40" s="10"/>
      <c r="H40" s="10"/>
      <c r="I40" s="10"/>
      <c r="J40" s="10"/>
      <c r="K40" s="10"/>
      <c r="L40" s="10"/>
      <c r="M40" s="8"/>
      <c r="O40" s="3"/>
      <c r="P40" s="12"/>
    </row>
    <row r="41" spans="1:16" ht="12" x14ac:dyDescent="0.25">
      <c r="A41" s="3"/>
      <c r="M41" s="8"/>
      <c r="O41" s="3"/>
      <c r="P41" s="12"/>
    </row>
    <row r="42" spans="1:16" ht="12" x14ac:dyDescent="0.25">
      <c r="A42" s="3"/>
      <c r="C42" s="10"/>
      <c r="D42" s="8"/>
      <c r="E42" s="10"/>
      <c r="F42" s="10"/>
      <c r="G42" s="10"/>
      <c r="H42" s="10"/>
      <c r="I42" s="10"/>
      <c r="K42" s="10"/>
      <c r="L42" s="10"/>
      <c r="M42" s="8"/>
      <c r="O42" s="3"/>
      <c r="P42" s="12"/>
    </row>
    <row r="43" spans="1:16" ht="12" x14ac:dyDescent="0.25">
      <c r="A43" s="3"/>
      <c r="M43" s="8"/>
      <c r="O43" s="3"/>
      <c r="P43" s="12"/>
    </row>
    <row r="44" spans="1:16" ht="12" x14ac:dyDescent="0.25">
      <c r="A44" s="3"/>
      <c r="M44" s="8"/>
      <c r="O44" s="3"/>
      <c r="P44" s="12"/>
    </row>
    <row r="45" spans="1:16" ht="12" x14ac:dyDescent="0.25">
      <c r="A45" s="3"/>
      <c r="M45" s="8"/>
      <c r="O45" s="3"/>
      <c r="P45" s="12"/>
    </row>
    <row r="46" spans="1:16" ht="12" x14ac:dyDescent="0.25">
      <c r="A46" s="3"/>
      <c r="C46" s="10"/>
      <c r="D46" s="8"/>
      <c r="E46" s="10"/>
      <c r="F46" s="10"/>
      <c r="G46" s="10"/>
      <c r="H46" s="10"/>
      <c r="I46" s="10"/>
      <c r="J46" s="10"/>
      <c r="K46" s="10"/>
      <c r="L46" s="10"/>
      <c r="M46" s="8"/>
      <c r="O46" s="3"/>
      <c r="P46" s="12"/>
    </row>
    <row r="47" spans="1:16" ht="12" x14ac:dyDescent="0.25">
      <c r="A47" s="3"/>
      <c r="M47" s="8"/>
      <c r="O47" s="3"/>
      <c r="P47" s="12"/>
    </row>
    <row r="48" spans="1:16" ht="12" x14ac:dyDescent="0.25">
      <c r="A48" s="3"/>
      <c r="M48" s="8"/>
      <c r="O48" s="3"/>
      <c r="P48" s="12"/>
    </row>
    <row r="49" spans="1:16" ht="12" x14ac:dyDescent="0.25">
      <c r="A49" s="3"/>
      <c r="M49" s="8"/>
      <c r="O49" s="3"/>
      <c r="P49" s="12"/>
    </row>
    <row r="50" spans="1:16" ht="12" x14ac:dyDescent="0.25">
      <c r="A50" s="3"/>
      <c r="M50" s="8"/>
      <c r="O50" s="3"/>
      <c r="P50" s="12"/>
    </row>
    <row r="51" spans="1:16" ht="12" x14ac:dyDescent="0.25">
      <c r="A51" s="3"/>
      <c r="M51" s="8"/>
      <c r="O51" s="3"/>
      <c r="P51" s="12"/>
    </row>
    <row r="52" spans="1:16" ht="12" x14ac:dyDescent="0.25">
      <c r="A52" s="3"/>
      <c r="C52" s="10"/>
      <c r="M52" s="8"/>
      <c r="O52" s="3"/>
      <c r="P52" s="12"/>
    </row>
    <row r="53" spans="1:16" ht="12" x14ac:dyDescent="0.25">
      <c r="A53" s="3"/>
      <c r="C53" s="10"/>
      <c r="D53" s="8"/>
      <c r="E53" s="10"/>
      <c r="F53" s="10"/>
      <c r="G53" s="10"/>
      <c r="H53" s="10"/>
      <c r="I53" s="10"/>
      <c r="J53" s="10"/>
      <c r="K53" s="10"/>
      <c r="L53" s="10"/>
      <c r="M53" s="8"/>
      <c r="O53" s="3"/>
      <c r="P53" s="12"/>
    </row>
    <row r="54" spans="1:16" ht="12" x14ac:dyDescent="0.25">
      <c r="A54" s="3"/>
      <c r="G54" s="10"/>
      <c r="H54" s="10"/>
      <c r="I54" s="10"/>
      <c r="J54" s="10"/>
      <c r="K54" s="10"/>
      <c r="L54" s="10"/>
      <c r="M54" s="8"/>
      <c r="O54" s="3"/>
      <c r="P54" s="12"/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P28">
    <sortCondition descending="1" ref="M10:M28"/>
    <sortCondition descending="1" ref="N10:N28"/>
    <sortCondition descending="1" ref="P10:P28"/>
  </sortState>
  <mergeCells count="1">
    <mergeCell ref="C2:J5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A0C8A-5825-43CF-A44B-57B8095171E4}">
  <dimension ref="A2:R75"/>
  <sheetViews>
    <sheetView workbookViewId="0">
      <selection activeCell="D8" sqref="D8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3.6640625" style="2" customWidth="1"/>
    <col min="4" max="10" width="13.6640625" style="3" customWidth="1"/>
    <col min="11" max="11" width="9.109375" style="2"/>
    <col min="12" max="12" width="4.33203125" style="3" customWidth="1"/>
    <col min="13" max="13" width="4.33203125" style="2" customWidth="1"/>
    <col min="14" max="14" width="6.109375" style="2" bestFit="1" customWidth="1"/>
    <col min="15" max="15" width="9.109375" style="2"/>
    <col min="16" max="18" width="9.109375" style="13"/>
    <col min="19" max="16384" width="9.109375" style="2"/>
  </cols>
  <sheetData>
    <row r="2" spans="1:14" ht="11.4" customHeight="1" x14ac:dyDescent="0.2">
      <c r="C2" s="20" t="s">
        <v>76</v>
      </c>
      <c r="D2" s="20"/>
      <c r="E2" s="20"/>
      <c r="F2" s="20"/>
      <c r="G2" s="20"/>
      <c r="H2" s="20"/>
      <c r="I2" s="2"/>
      <c r="J2" s="2"/>
    </row>
    <row r="3" spans="1:14" ht="11.4" customHeight="1" x14ac:dyDescent="0.2">
      <c r="C3" s="20"/>
      <c r="D3" s="20"/>
      <c r="E3" s="20"/>
      <c r="F3" s="20"/>
      <c r="G3" s="20"/>
      <c r="H3" s="20"/>
      <c r="I3" s="2"/>
      <c r="J3" s="2"/>
    </row>
    <row r="4" spans="1:14" ht="11.4" customHeight="1" x14ac:dyDescent="0.2">
      <c r="A4" s="1"/>
      <c r="C4" s="20"/>
      <c r="D4" s="20"/>
      <c r="E4" s="20"/>
      <c r="F4" s="20"/>
      <c r="G4" s="20"/>
      <c r="H4" s="20"/>
      <c r="I4" s="2"/>
      <c r="J4" s="2"/>
    </row>
    <row r="5" spans="1:14" ht="12" customHeight="1" x14ac:dyDescent="0.2">
      <c r="A5" s="1"/>
      <c r="C5" s="20"/>
      <c r="D5" s="20"/>
      <c r="E5" s="20"/>
      <c r="F5" s="20"/>
      <c r="G5" s="20"/>
      <c r="H5" s="20"/>
      <c r="I5" s="2"/>
      <c r="J5" s="2"/>
    </row>
    <row r="6" spans="1:14" ht="12" customHeight="1" x14ac:dyDescent="0.2">
      <c r="A6" s="1"/>
      <c r="D6" s="16"/>
      <c r="E6" s="16"/>
      <c r="F6" s="16"/>
      <c r="G6" s="15"/>
      <c r="H6" s="15"/>
      <c r="I6" s="15"/>
      <c r="J6" s="15"/>
    </row>
    <row r="7" spans="1:14" ht="13.2" x14ac:dyDescent="0.25">
      <c r="A7" s="17"/>
      <c r="B7" s="19" t="s">
        <v>66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/>
      <c r="L7" s="18"/>
      <c r="M7" s="18"/>
      <c r="N7" s="18"/>
    </row>
    <row r="8" spans="1:14" x14ac:dyDescent="0.2">
      <c r="A8" s="1"/>
      <c r="B8" s="5"/>
      <c r="C8" s="6">
        <v>45927</v>
      </c>
      <c r="D8" s="6">
        <v>45997</v>
      </c>
      <c r="E8" s="6">
        <v>46004</v>
      </c>
      <c r="F8" s="6">
        <v>46039</v>
      </c>
      <c r="G8" s="6">
        <v>46067</v>
      </c>
      <c r="H8" s="6">
        <v>46109</v>
      </c>
      <c r="I8" s="6">
        <v>46123</v>
      </c>
      <c r="J8" s="6">
        <v>46172</v>
      </c>
      <c r="K8" s="5"/>
      <c r="L8" s="14"/>
      <c r="M8" s="5"/>
    </row>
    <row r="9" spans="1:14" ht="12" x14ac:dyDescent="0.25">
      <c r="A9" s="1"/>
      <c r="B9" s="4" t="s">
        <v>0</v>
      </c>
      <c r="C9" s="7" t="s">
        <v>49</v>
      </c>
      <c r="D9" s="7" t="s">
        <v>61</v>
      </c>
      <c r="E9" s="7" t="s">
        <v>16</v>
      </c>
      <c r="F9" s="7" t="s">
        <v>16</v>
      </c>
      <c r="G9" s="7" t="s">
        <v>15</v>
      </c>
      <c r="H9" s="7" t="s">
        <v>16</v>
      </c>
      <c r="I9" s="7" t="s">
        <v>39</v>
      </c>
      <c r="J9" s="7" t="s">
        <v>16</v>
      </c>
      <c r="K9" s="8" t="s">
        <v>1</v>
      </c>
      <c r="L9" s="3" t="s">
        <v>2</v>
      </c>
      <c r="M9" s="3" t="s">
        <v>3</v>
      </c>
      <c r="N9" s="9" t="s">
        <v>4</v>
      </c>
    </row>
    <row r="10" spans="1:14" ht="12" x14ac:dyDescent="0.25">
      <c r="A10" s="3">
        <v>1</v>
      </c>
      <c r="B10" s="2" t="s">
        <v>51</v>
      </c>
      <c r="C10" s="11">
        <v>100</v>
      </c>
      <c r="E10" s="11"/>
      <c r="F10" s="11"/>
      <c r="K10" s="8">
        <f t="shared" ref="K10:K29" si="0">SUM(C10:J10)</f>
        <v>100</v>
      </c>
      <c r="L10" s="3">
        <v>1</v>
      </c>
      <c r="M10" s="3">
        <f t="shared" ref="M10:M29" si="1">COUNT(C10:J10)-COUNTIF(D10:J10,0)</f>
        <v>1</v>
      </c>
      <c r="N10" s="12">
        <f t="shared" ref="N10:N29" si="2">K10/M10</f>
        <v>100</v>
      </c>
    </row>
    <row r="11" spans="1:14" ht="12" x14ac:dyDescent="0.25">
      <c r="A11" s="3">
        <v>2</v>
      </c>
      <c r="B11" s="2" t="s">
        <v>67</v>
      </c>
      <c r="C11" s="10">
        <v>80</v>
      </c>
      <c r="D11" s="10"/>
      <c r="E11" s="10"/>
      <c r="F11" s="10"/>
      <c r="G11" s="8"/>
      <c r="H11" s="8"/>
      <c r="I11" s="10"/>
      <c r="J11" s="10"/>
      <c r="K11" s="8">
        <f t="shared" si="0"/>
        <v>80</v>
      </c>
      <c r="M11" s="3">
        <f t="shared" si="1"/>
        <v>1</v>
      </c>
      <c r="N11" s="12">
        <f t="shared" si="2"/>
        <v>80</v>
      </c>
    </row>
    <row r="12" spans="1:14" ht="12" x14ac:dyDescent="0.25">
      <c r="A12" s="3">
        <v>3</v>
      </c>
      <c r="B12" s="2" t="s">
        <v>53</v>
      </c>
      <c r="C12" s="10">
        <v>70</v>
      </c>
      <c r="K12" s="8">
        <f t="shared" si="0"/>
        <v>70</v>
      </c>
      <c r="M12" s="3">
        <f t="shared" si="1"/>
        <v>1</v>
      </c>
      <c r="N12" s="12">
        <f t="shared" si="2"/>
        <v>70</v>
      </c>
    </row>
    <row r="13" spans="1:14" ht="12" x14ac:dyDescent="0.25">
      <c r="A13" s="3">
        <v>4</v>
      </c>
      <c r="B13" s="2" t="s">
        <v>81</v>
      </c>
      <c r="C13" s="10">
        <v>60</v>
      </c>
      <c r="K13" s="8">
        <f t="shared" si="0"/>
        <v>60</v>
      </c>
      <c r="M13" s="3">
        <f t="shared" si="1"/>
        <v>1</v>
      </c>
      <c r="N13" s="12">
        <f t="shared" si="2"/>
        <v>60</v>
      </c>
    </row>
    <row r="14" spans="1:14" ht="12" x14ac:dyDescent="0.25">
      <c r="A14" s="3">
        <v>5</v>
      </c>
      <c r="C14" s="10"/>
      <c r="K14" s="8">
        <f t="shared" si="0"/>
        <v>0</v>
      </c>
      <c r="M14" s="3">
        <f t="shared" si="1"/>
        <v>0</v>
      </c>
      <c r="N14" s="12" t="e">
        <f t="shared" si="2"/>
        <v>#DIV/0!</v>
      </c>
    </row>
    <row r="15" spans="1:14" ht="12" x14ac:dyDescent="0.25">
      <c r="A15" s="3">
        <v>6</v>
      </c>
      <c r="C15" s="10"/>
      <c r="D15" s="10"/>
      <c r="E15" s="10"/>
      <c r="F15" s="10"/>
      <c r="G15" s="10"/>
      <c r="H15" s="10"/>
      <c r="I15" s="10"/>
      <c r="J15" s="10"/>
      <c r="K15" s="8">
        <f t="shared" si="0"/>
        <v>0</v>
      </c>
      <c r="M15" s="3">
        <f t="shared" si="1"/>
        <v>0</v>
      </c>
      <c r="N15" s="12" t="e">
        <f t="shared" si="2"/>
        <v>#DIV/0!</v>
      </c>
    </row>
    <row r="16" spans="1:14" ht="12" x14ac:dyDescent="0.25">
      <c r="A16" s="3">
        <v>7</v>
      </c>
      <c r="C16" s="10"/>
      <c r="D16" s="10"/>
      <c r="E16" s="10"/>
      <c r="F16" s="10"/>
      <c r="G16" s="10"/>
      <c r="H16" s="10"/>
      <c r="I16" s="10"/>
      <c r="J16" s="10"/>
      <c r="K16" s="8">
        <f t="shared" si="0"/>
        <v>0</v>
      </c>
      <c r="M16" s="3">
        <f t="shared" si="1"/>
        <v>0</v>
      </c>
      <c r="N16" s="12" t="e">
        <f t="shared" si="2"/>
        <v>#DIV/0!</v>
      </c>
    </row>
    <row r="17" spans="1:14" ht="12" x14ac:dyDescent="0.25">
      <c r="A17" s="3">
        <v>8</v>
      </c>
      <c r="C17" s="10"/>
      <c r="K17" s="8">
        <f t="shared" si="0"/>
        <v>0</v>
      </c>
      <c r="M17" s="3">
        <f t="shared" si="1"/>
        <v>0</v>
      </c>
      <c r="N17" s="12" t="e">
        <f t="shared" si="2"/>
        <v>#DIV/0!</v>
      </c>
    </row>
    <row r="18" spans="1:14" ht="12" x14ac:dyDescent="0.25">
      <c r="A18" s="3">
        <v>9</v>
      </c>
      <c r="C18" s="10"/>
      <c r="K18" s="8">
        <f t="shared" si="0"/>
        <v>0</v>
      </c>
      <c r="M18" s="3">
        <f t="shared" si="1"/>
        <v>0</v>
      </c>
      <c r="N18" s="12" t="e">
        <f t="shared" si="2"/>
        <v>#DIV/0!</v>
      </c>
    </row>
    <row r="19" spans="1:14" ht="12" x14ac:dyDescent="0.25">
      <c r="A19" s="3">
        <v>10</v>
      </c>
      <c r="C19" s="10"/>
      <c r="D19" s="10"/>
      <c r="E19" s="10"/>
      <c r="F19" s="10"/>
      <c r="G19" s="10"/>
      <c r="H19" s="10"/>
      <c r="I19" s="10"/>
      <c r="J19" s="10"/>
      <c r="K19" s="8">
        <f t="shared" si="0"/>
        <v>0</v>
      </c>
      <c r="M19" s="3">
        <f t="shared" si="1"/>
        <v>0</v>
      </c>
      <c r="N19" s="12" t="e">
        <f t="shared" si="2"/>
        <v>#DIV/0!</v>
      </c>
    </row>
    <row r="20" spans="1:14" ht="12" x14ac:dyDescent="0.25">
      <c r="A20" s="3">
        <v>11</v>
      </c>
      <c r="C20" s="10"/>
      <c r="D20" s="10"/>
      <c r="E20" s="10"/>
      <c r="F20" s="10"/>
      <c r="G20" s="10"/>
      <c r="H20" s="10"/>
      <c r="I20" s="10"/>
      <c r="J20" s="10"/>
      <c r="K20" s="8">
        <f t="shared" si="0"/>
        <v>0</v>
      </c>
      <c r="M20" s="3">
        <f t="shared" si="1"/>
        <v>0</v>
      </c>
      <c r="N20" s="12" t="e">
        <f t="shared" si="2"/>
        <v>#DIV/0!</v>
      </c>
    </row>
    <row r="21" spans="1:14" ht="12" x14ac:dyDescent="0.25">
      <c r="A21" s="3">
        <v>12</v>
      </c>
      <c r="C21" s="10"/>
      <c r="D21" s="11"/>
      <c r="K21" s="8">
        <f t="shared" si="0"/>
        <v>0</v>
      </c>
      <c r="M21" s="3">
        <f t="shared" si="1"/>
        <v>0</v>
      </c>
      <c r="N21" s="12" t="e">
        <f t="shared" si="2"/>
        <v>#DIV/0!</v>
      </c>
    </row>
    <row r="22" spans="1:14" ht="12" x14ac:dyDescent="0.25">
      <c r="A22" s="3">
        <v>13</v>
      </c>
      <c r="C22" s="10"/>
      <c r="K22" s="8">
        <f t="shared" si="0"/>
        <v>0</v>
      </c>
      <c r="M22" s="3">
        <f t="shared" si="1"/>
        <v>0</v>
      </c>
      <c r="N22" s="12" t="e">
        <f t="shared" si="2"/>
        <v>#DIV/0!</v>
      </c>
    </row>
    <row r="23" spans="1:14" ht="12" x14ac:dyDescent="0.25">
      <c r="A23" s="3">
        <v>14</v>
      </c>
      <c r="K23" s="8">
        <f t="shared" si="0"/>
        <v>0</v>
      </c>
      <c r="M23" s="3">
        <f t="shared" si="1"/>
        <v>0</v>
      </c>
      <c r="N23" s="12" t="e">
        <f t="shared" si="2"/>
        <v>#DIV/0!</v>
      </c>
    </row>
    <row r="24" spans="1:14" ht="12" x14ac:dyDescent="0.25">
      <c r="A24" s="3">
        <v>15</v>
      </c>
      <c r="C24" s="10"/>
      <c r="K24" s="8">
        <f t="shared" si="0"/>
        <v>0</v>
      </c>
      <c r="M24" s="3">
        <f t="shared" si="1"/>
        <v>0</v>
      </c>
      <c r="N24" s="12" t="e">
        <f t="shared" si="2"/>
        <v>#DIV/0!</v>
      </c>
    </row>
    <row r="25" spans="1:14" ht="12" x14ac:dyDescent="0.25">
      <c r="A25" s="3">
        <v>16</v>
      </c>
      <c r="C25" s="10"/>
      <c r="D25" s="10"/>
      <c r="E25" s="10"/>
      <c r="F25" s="10"/>
      <c r="G25" s="10"/>
      <c r="H25" s="10"/>
      <c r="I25" s="10"/>
      <c r="J25" s="10"/>
      <c r="K25" s="8">
        <f t="shared" si="0"/>
        <v>0</v>
      </c>
      <c r="M25" s="3">
        <f t="shared" si="1"/>
        <v>0</v>
      </c>
      <c r="N25" s="12" t="e">
        <f t="shared" si="2"/>
        <v>#DIV/0!</v>
      </c>
    </row>
    <row r="26" spans="1:14" ht="12" x14ac:dyDescent="0.25">
      <c r="A26" s="3">
        <v>17</v>
      </c>
      <c r="C26" s="10"/>
      <c r="D26" s="10"/>
      <c r="E26" s="10"/>
      <c r="F26" s="10"/>
      <c r="G26" s="10"/>
      <c r="H26" s="10"/>
      <c r="I26" s="10"/>
      <c r="J26" s="10"/>
      <c r="K26" s="8">
        <f t="shared" si="0"/>
        <v>0</v>
      </c>
      <c r="M26" s="3">
        <f t="shared" si="1"/>
        <v>0</v>
      </c>
      <c r="N26" s="12" t="e">
        <f t="shared" si="2"/>
        <v>#DIV/0!</v>
      </c>
    </row>
    <row r="27" spans="1:14" ht="12" x14ac:dyDescent="0.25">
      <c r="A27" s="3">
        <v>18</v>
      </c>
      <c r="C27" s="3"/>
      <c r="D27" s="10"/>
      <c r="E27" s="10"/>
      <c r="F27" s="10"/>
      <c r="G27" s="10"/>
      <c r="H27" s="10"/>
      <c r="I27" s="10"/>
      <c r="J27" s="10"/>
      <c r="K27" s="8">
        <f t="shared" si="0"/>
        <v>0</v>
      </c>
      <c r="M27" s="3">
        <f t="shared" si="1"/>
        <v>0</v>
      </c>
      <c r="N27" s="12" t="e">
        <f t="shared" si="2"/>
        <v>#DIV/0!</v>
      </c>
    </row>
    <row r="28" spans="1:14" ht="12" x14ac:dyDescent="0.25">
      <c r="A28" s="3">
        <v>19</v>
      </c>
      <c r="K28" s="8">
        <f t="shared" si="0"/>
        <v>0</v>
      </c>
      <c r="M28" s="3">
        <f t="shared" si="1"/>
        <v>0</v>
      </c>
      <c r="N28" s="12" t="e">
        <f t="shared" si="2"/>
        <v>#DIV/0!</v>
      </c>
    </row>
    <row r="29" spans="1:14" ht="12" x14ac:dyDescent="0.25">
      <c r="A29" s="3">
        <v>20</v>
      </c>
      <c r="C29" s="10"/>
      <c r="E29" s="8"/>
      <c r="K29" s="8">
        <f t="shared" si="0"/>
        <v>0</v>
      </c>
      <c r="M29" s="3">
        <f t="shared" si="1"/>
        <v>0</v>
      </c>
      <c r="N29" s="12" t="e">
        <f t="shared" si="2"/>
        <v>#DIV/0!</v>
      </c>
    </row>
    <row r="30" spans="1:14" ht="12" x14ac:dyDescent="0.25">
      <c r="A30" s="3"/>
      <c r="C30" s="10"/>
      <c r="F30" s="8"/>
      <c r="G30" s="8"/>
      <c r="H30" s="8"/>
      <c r="I30" s="8"/>
      <c r="J30" s="8"/>
      <c r="K30" s="8"/>
      <c r="M30" s="3"/>
      <c r="N30" s="12"/>
    </row>
    <row r="31" spans="1:14" ht="12" x14ac:dyDescent="0.25">
      <c r="A31" s="3"/>
      <c r="C31" s="10"/>
      <c r="F31" s="8"/>
      <c r="G31" s="8"/>
      <c r="H31" s="8"/>
      <c r="I31" s="8"/>
      <c r="J31" s="8"/>
      <c r="K31" s="8"/>
      <c r="M31" s="3"/>
      <c r="N31" s="12"/>
    </row>
    <row r="32" spans="1:14" ht="12" x14ac:dyDescent="0.25">
      <c r="A32" s="3"/>
      <c r="C32" s="10"/>
      <c r="D32" s="10"/>
      <c r="E32" s="10"/>
      <c r="F32" s="10"/>
      <c r="G32" s="10"/>
      <c r="H32" s="10"/>
      <c r="I32" s="10"/>
      <c r="J32" s="10"/>
      <c r="K32" s="8"/>
      <c r="M32" s="3"/>
      <c r="N32" s="12"/>
    </row>
    <row r="33" spans="1:14" ht="12" x14ac:dyDescent="0.25">
      <c r="A33" s="3"/>
      <c r="K33" s="8"/>
      <c r="M33" s="3"/>
      <c r="N33" s="12"/>
    </row>
    <row r="34" spans="1:14" ht="12" x14ac:dyDescent="0.25">
      <c r="A34" s="3"/>
      <c r="K34" s="8"/>
      <c r="M34" s="3"/>
      <c r="N34" s="12"/>
    </row>
    <row r="35" spans="1:14" ht="12" x14ac:dyDescent="0.25">
      <c r="A35" s="3"/>
      <c r="C35" s="10"/>
      <c r="D35" s="10"/>
      <c r="E35" s="10"/>
      <c r="F35" s="10"/>
      <c r="G35" s="10"/>
      <c r="H35" s="10"/>
      <c r="I35" s="10"/>
      <c r="J35" s="10"/>
      <c r="K35" s="8"/>
      <c r="M35" s="3"/>
      <c r="N35" s="12"/>
    </row>
    <row r="36" spans="1:14" ht="12" x14ac:dyDescent="0.25">
      <c r="A36" s="3"/>
      <c r="K36" s="8"/>
      <c r="M36" s="3"/>
      <c r="N36" s="12"/>
    </row>
    <row r="37" spans="1:14" ht="12" x14ac:dyDescent="0.25">
      <c r="A37" s="3"/>
      <c r="C37" s="10"/>
      <c r="D37" s="10"/>
      <c r="E37" s="10"/>
      <c r="F37" s="10"/>
      <c r="G37" s="10"/>
      <c r="H37" s="10"/>
      <c r="I37" s="10"/>
      <c r="J37" s="10"/>
      <c r="K37" s="8"/>
      <c r="M37" s="3"/>
      <c r="N37" s="12"/>
    </row>
    <row r="38" spans="1:14" ht="12" x14ac:dyDescent="0.25">
      <c r="A38" s="3"/>
      <c r="K38" s="8"/>
      <c r="M38" s="3"/>
      <c r="N38" s="12"/>
    </row>
    <row r="39" spans="1:14" ht="12" x14ac:dyDescent="0.25">
      <c r="A39" s="3"/>
      <c r="C39" s="10"/>
      <c r="E39" s="8"/>
      <c r="K39" s="8"/>
      <c r="M39" s="3"/>
      <c r="N39" s="12"/>
    </row>
    <row r="40" spans="1:14" ht="12" x14ac:dyDescent="0.25">
      <c r="A40" s="3"/>
      <c r="C40" s="10"/>
      <c r="D40" s="10"/>
      <c r="E40" s="10"/>
      <c r="F40" s="10"/>
      <c r="G40" s="10"/>
      <c r="H40" s="10"/>
      <c r="I40" s="10"/>
      <c r="J40" s="10"/>
      <c r="K40" s="8"/>
      <c r="M40" s="3"/>
      <c r="N40" s="12"/>
    </row>
    <row r="41" spans="1:14" ht="12" x14ac:dyDescent="0.25">
      <c r="A41" s="3"/>
      <c r="K41" s="8"/>
      <c r="M41" s="3"/>
      <c r="N41" s="12"/>
    </row>
    <row r="42" spans="1:14" ht="12" x14ac:dyDescent="0.25">
      <c r="A42" s="3"/>
      <c r="C42" s="10"/>
      <c r="D42" s="10"/>
      <c r="E42" s="10"/>
      <c r="F42" s="10"/>
      <c r="G42" s="10"/>
      <c r="I42" s="10"/>
      <c r="J42" s="10"/>
      <c r="K42" s="8"/>
      <c r="M42" s="3"/>
      <c r="N42" s="12"/>
    </row>
    <row r="43" spans="1:14" ht="12" x14ac:dyDescent="0.25">
      <c r="A43" s="3"/>
      <c r="K43" s="8"/>
      <c r="M43" s="3"/>
      <c r="N43" s="12"/>
    </row>
    <row r="44" spans="1:14" ht="12" x14ac:dyDescent="0.25">
      <c r="A44" s="3"/>
      <c r="K44" s="8"/>
      <c r="M44" s="3"/>
      <c r="N44" s="12"/>
    </row>
    <row r="45" spans="1:14" ht="12" x14ac:dyDescent="0.25">
      <c r="A45" s="3"/>
      <c r="K45" s="8"/>
      <c r="M45" s="3"/>
      <c r="N45" s="12"/>
    </row>
    <row r="46" spans="1:14" ht="12" x14ac:dyDescent="0.25">
      <c r="A46" s="3"/>
      <c r="C46" s="10"/>
      <c r="D46" s="10"/>
      <c r="E46" s="10"/>
      <c r="F46" s="10"/>
      <c r="G46" s="10"/>
      <c r="H46" s="10"/>
      <c r="I46" s="10"/>
      <c r="J46" s="10"/>
      <c r="K46" s="8"/>
      <c r="M46" s="3"/>
      <c r="N46" s="12"/>
    </row>
    <row r="47" spans="1:14" ht="12" x14ac:dyDescent="0.25">
      <c r="A47" s="3"/>
      <c r="K47" s="8"/>
      <c r="M47" s="3"/>
      <c r="N47" s="12"/>
    </row>
    <row r="48" spans="1:14" ht="12" x14ac:dyDescent="0.25">
      <c r="A48" s="3"/>
      <c r="K48" s="8"/>
      <c r="M48" s="3"/>
      <c r="N48" s="12"/>
    </row>
    <row r="49" spans="1:14" ht="12" x14ac:dyDescent="0.25">
      <c r="A49" s="3"/>
      <c r="K49" s="8"/>
      <c r="M49" s="3"/>
      <c r="N49" s="12"/>
    </row>
    <row r="50" spans="1:14" ht="12" x14ac:dyDescent="0.25">
      <c r="A50" s="3"/>
      <c r="K50" s="8"/>
      <c r="M50" s="3"/>
      <c r="N50" s="12"/>
    </row>
    <row r="51" spans="1:14" ht="12" x14ac:dyDescent="0.25">
      <c r="A51" s="3"/>
      <c r="K51" s="8"/>
      <c r="M51" s="3"/>
      <c r="N51" s="12"/>
    </row>
    <row r="52" spans="1:14" ht="12" x14ac:dyDescent="0.25">
      <c r="A52" s="3"/>
      <c r="C52" s="10"/>
      <c r="K52" s="8"/>
      <c r="M52" s="3"/>
      <c r="N52" s="12"/>
    </row>
    <row r="53" spans="1:14" ht="12" x14ac:dyDescent="0.25">
      <c r="A53" s="3"/>
      <c r="C53" s="10"/>
      <c r="D53" s="10"/>
      <c r="E53" s="10"/>
      <c r="F53" s="10"/>
      <c r="G53" s="10"/>
      <c r="H53" s="10"/>
      <c r="I53" s="10"/>
      <c r="J53" s="10"/>
      <c r="K53" s="8"/>
      <c r="M53" s="3"/>
      <c r="N53" s="12"/>
    </row>
    <row r="54" spans="1:14" ht="12" x14ac:dyDescent="0.25">
      <c r="A54" s="3"/>
      <c r="E54" s="10"/>
      <c r="F54" s="10"/>
      <c r="G54" s="10"/>
      <c r="H54" s="10"/>
      <c r="I54" s="10"/>
      <c r="J54" s="10"/>
      <c r="K54" s="8"/>
      <c r="M54" s="3"/>
      <c r="N54" s="12"/>
    </row>
    <row r="55" spans="1:14" ht="12" x14ac:dyDescent="0.25">
      <c r="A55" s="3"/>
      <c r="K55" s="8"/>
      <c r="M55" s="3"/>
      <c r="N55" s="12"/>
    </row>
    <row r="56" spans="1:14" ht="12" x14ac:dyDescent="0.25">
      <c r="A56" s="3"/>
      <c r="C56" s="10"/>
      <c r="K56" s="8"/>
      <c r="M56" s="3"/>
      <c r="N56" s="12"/>
    </row>
    <row r="57" spans="1:14" ht="12" x14ac:dyDescent="0.25">
      <c r="A57" s="3"/>
      <c r="K57" s="8"/>
      <c r="M57" s="3"/>
      <c r="N57" s="12"/>
    </row>
    <row r="58" spans="1:14" ht="12" x14ac:dyDescent="0.25">
      <c r="A58" s="3"/>
      <c r="C58" s="10"/>
      <c r="K58" s="8"/>
      <c r="M58" s="3"/>
      <c r="N58" s="12"/>
    </row>
    <row r="59" spans="1:14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8"/>
      <c r="M59" s="3"/>
      <c r="N59" s="12"/>
    </row>
    <row r="60" spans="1:14" ht="12" x14ac:dyDescent="0.25">
      <c r="A60" s="3"/>
      <c r="C60" s="10"/>
      <c r="D60" s="10"/>
      <c r="E60" s="10"/>
      <c r="F60" s="10"/>
      <c r="G60" s="10"/>
      <c r="H60" s="10"/>
      <c r="I60" s="10"/>
      <c r="J60" s="10"/>
      <c r="K60" s="8"/>
      <c r="M60" s="3"/>
      <c r="N60" s="12"/>
    </row>
    <row r="61" spans="1:14" ht="12" x14ac:dyDescent="0.25">
      <c r="A61" s="3"/>
      <c r="K61" s="8"/>
      <c r="M61" s="3"/>
      <c r="N61" s="12"/>
    </row>
    <row r="62" spans="1:14" ht="12" x14ac:dyDescent="0.25">
      <c r="A62" s="3"/>
      <c r="C62" s="10"/>
      <c r="D62" s="10"/>
      <c r="E62" s="10"/>
      <c r="F62" s="10"/>
      <c r="G62" s="10"/>
      <c r="H62" s="10"/>
      <c r="I62" s="10"/>
      <c r="J62" s="10"/>
      <c r="K62" s="8"/>
      <c r="M62" s="3"/>
      <c r="N62" s="12"/>
    </row>
    <row r="63" spans="1:14" ht="12" x14ac:dyDescent="0.25">
      <c r="A63" s="3"/>
      <c r="C63" s="10"/>
      <c r="D63" s="10"/>
      <c r="E63" s="10"/>
      <c r="F63" s="10"/>
      <c r="G63" s="10"/>
      <c r="H63" s="10"/>
      <c r="I63" s="10"/>
      <c r="J63" s="10"/>
      <c r="K63" s="8"/>
      <c r="M63" s="3"/>
      <c r="N63" s="12"/>
    </row>
    <row r="64" spans="1:14" ht="12" x14ac:dyDescent="0.25">
      <c r="A64" s="3"/>
      <c r="K64" s="8"/>
      <c r="M64" s="3"/>
      <c r="N64" s="12"/>
    </row>
    <row r="65" spans="1:14" ht="12" x14ac:dyDescent="0.25">
      <c r="A65" s="3"/>
      <c r="K65" s="8"/>
      <c r="M65" s="3"/>
      <c r="N65" s="12"/>
    </row>
    <row r="66" spans="1:14" ht="12" x14ac:dyDescent="0.25">
      <c r="A66" s="3"/>
      <c r="K66" s="8"/>
      <c r="M66" s="3"/>
      <c r="N66" s="12"/>
    </row>
    <row r="67" spans="1:14" ht="12" x14ac:dyDescent="0.25">
      <c r="A67" s="3"/>
      <c r="K67" s="8"/>
      <c r="M67" s="3"/>
      <c r="N67" s="12"/>
    </row>
    <row r="68" spans="1:14" ht="12" x14ac:dyDescent="0.25">
      <c r="A68" s="3"/>
      <c r="C68" s="10"/>
      <c r="D68" s="10"/>
      <c r="E68" s="10"/>
      <c r="F68" s="10"/>
      <c r="G68" s="10"/>
      <c r="H68" s="10"/>
      <c r="I68" s="10"/>
      <c r="J68" s="10"/>
      <c r="K68" s="8"/>
      <c r="M68" s="3"/>
      <c r="N68" s="12"/>
    </row>
    <row r="69" spans="1:14" ht="12" x14ac:dyDescent="0.25">
      <c r="A69" s="3"/>
      <c r="K69" s="8"/>
      <c r="M69" s="3"/>
      <c r="N69" s="12"/>
    </row>
    <row r="70" spans="1:14" ht="12" x14ac:dyDescent="0.25">
      <c r="A70" s="3"/>
      <c r="C70" s="10"/>
      <c r="D70" s="10"/>
      <c r="E70" s="10"/>
      <c r="F70" s="10"/>
      <c r="G70" s="10"/>
      <c r="H70" s="10"/>
      <c r="I70" s="10"/>
      <c r="J70" s="10"/>
      <c r="K70" s="8"/>
      <c r="M70" s="3"/>
      <c r="N70" s="12"/>
    </row>
    <row r="71" spans="1:14" ht="12" x14ac:dyDescent="0.25">
      <c r="A71" s="3"/>
      <c r="K71" s="8"/>
      <c r="M71" s="3"/>
      <c r="N71" s="12"/>
    </row>
    <row r="72" spans="1:14" ht="12" x14ac:dyDescent="0.25">
      <c r="A72" s="3"/>
      <c r="K72" s="8"/>
      <c r="M72" s="3"/>
      <c r="N72" s="12"/>
    </row>
    <row r="73" spans="1:14" ht="12" x14ac:dyDescent="0.25">
      <c r="A73" s="3"/>
      <c r="K73" s="8"/>
      <c r="M73" s="3"/>
      <c r="N73" s="12"/>
    </row>
    <row r="74" spans="1:14" ht="12" x14ac:dyDescent="0.25">
      <c r="A74" s="3"/>
      <c r="K74" s="8"/>
      <c r="M74" s="3"/>
      <c r="N74" s="12"/>
    </row>
    <row r="75" spans="1:14" x14ac:dyDescent="0.2">
      <c r="M75" s="3"/>
    </row>
  </sheetData>
  <sortState xmlns:xlrd2="http://schemas.microsoft.com/office/spreadsheetml/2017/richdata2" ref="B10:L29">
    <sortCondition descending="1" ref="I10:I29"/>
    <sortCondition descending="1" ref="J10:J29"/>
  </sortState>
  <mergeCells count="1">
    <mergeCell ref="C2:H5"/>
  </mergeCells>
  <phoneticPr fontId="7" type="noConversion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T75"/>
  <sheetViews>
    <sheetView topLeftCell="A7" zoomScaleNormal="100" workbookViewId="0">
      <selection activeCell="F8" sqref="F8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32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45997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18</v>
      </c>
      <c r="C10" s="11">
        <v>100</v>
      </c>
      <c r="D10" s="11">
        <v>100</v>
      </c>
      <c r="E10" s="10">
        <v>70</v>
      </c>
      <c r="F10" s="10"/>
      <c r="G10" s="10"/>
      <c r="H10" s="10"/>
      <c r="I10" s="8"/>
      <c r="J10" s="8"/>
      <c r="K10" s="10"/>
      <c r="L10" s="10"/>
      <c r="M10" s="8">
        <f>SUM(C10:L10)</f>
        <v>270</v>
      </c>
      <c r="N10" s="3">
        <v>2</v>
      </c>
      <c r="O10" s="3">
        <f>COUNT(C10:L10)-COUNTIF(D10:L10,0)</f>
        <v>3</v>
      </c>
      <c r="P10" s="12">
        <f>M10/O10</f>
        <v>90</v>
      </c>
    </row>
    <row r="11" spans="1:16" ht="12" x14ac:dyDescent="0.25">
      <c r="A11" s="3">
        <v>2</v>
      </c>
      <c r="B11" s="2" t="s">
        <v>80</v>
      </c>
      <c r="C11" s="10">
        <v>80</v>
      </c>
      <c r="D11" s="3">
        <v>80</v>
      </c>
      <c r="E11" s="3">
        <v>50</v>
      </c>
      <c r="M11" s="8">
        <f>SUM(C11:L11)</f>
        <v>210</v>
      </c>
      <c r="O11" s="3">
        <f>COUNT(C11:L11)-COUNTIF(D11:L11,0)</f>
        <v>3</v>
      </c>
      <c r="P11" s="12">
        <f>M11/O11</f>
        <v>70</v>
      </c>
    </row>
    <row r="12" spans="1:16" ht="12" x14ac:dyDescent="0.25">
      <c r="A12" s="3">
        <v>3</v>
      </c>
      <c r="B12" s="2" t="s">
        <v>77</v>
      </c>
      <c r="C12" s="11">
        <v>100</v>
      </c>
      <c r="D12" s="11">
        <v>100</v>
      </c>
      <c r="G12" s="11"/>
      <c r="H12" s="11"/>
      <c r="M12" s="8">
        <f>SUM(C12:L12)</f>
        <v>200</v>
      </c>
      <c r="N12" s="3">
        <v>2</v>
      </c>
      <c r="O12" s="3">
        <f>COUNT(C12:L12)-COUNTIF(D12:L12,0)</f>
        <v>2</v>
      </c>
      <c r="P12" s="12">
        <f>M12/O12</f>
        <v>100</v>
      </c>
    </row>
    <row r="13" spans="1:16" ht="12" x14ac:dyDescent="0.25">
      <c r="A13" s="3">
        <v>4</v>
      </c>
      <c r="B13" s="2" t="s">
        <v>22</v>
      </c>
      <c r="C13" s="10">
        <v>80</v>
      </c>
      <c r="D13" s="3">
        <v>80</v>
      </c>
      <c r="E13" s="3">
        <v>40</v>
      </c>
      <c r="M13" s="8">
        <f>SUM(C13:L13)</f>
        <v>200</v>
      </c>
      <c r="O13" s="3">
        <f>COUNT(C13:L13)-COUNTIF(D13:L13,0)</f>
        <v>3</v>
      </c>
      <c r="P13" s="12">
        <f>M13/O13</f>
        <v>66.666666666666671</v>
      </c>
    </row>
    <row r="14" spans="1:16" ht="12" x14ac:dyDescent="0.25">
      <c r="A14" s="3">
        <v>5</v>
      </c>
      <c r="B14" s="2" t="s">
        <v>136</v>
      </c>
      <c r="C14" s="10"/>
      <c r="D14" s="3">
        <v>70</v>
      </c>
      <c r="E14" s="11">
        <v>100</v>
      </c>
      <c r="M14" s="8">
        <f>SUM(C14:L14)</f>
        <v>170</v>
      </c>
      <c r="N14" s="3">
        <v>1</v>
      </c>
      <c r="O14" s="3">
        <f>COUNT(C14:L14)-COUNTIF(D14:L14,0)</f>
        <v>2</v>
      </c>
      <c r="P14" s="12">
        <f>M14/O14</f>
        <v>85</v>
      </c>
    </row>
    <row r="15" spans="1:16" ht="12" x14ac:dyDescent="0.25">
      <c r="A15" s="3">
        <v>6</v>
      </c>
      <c r="B15" s="2" t="s">
        <v>137</v>
      </c>
      <c r="D15" s="3">
        <v>70</v>
      </c>
      <c r="E15" s="11">
        <v>100</v>
      </c>
      <c r="M15" s="8">
        <f>SUM(C15:L15)</f>
        <v>170</v>
      </c>
      <c r="N15" s="3">
        <v>1</v>
      </c>
      <c r="O15" s="3">
        <f>COUNT(C15:L15)-COUNTIF(D15:L15,0)</f>
        <v>2</v>
      </c>
      <c r="P15" s="12">
        <f>M15/O15</f>
        <v>85</v>
      </c>
    </row>
    <row r="16" spans="1:16" ht="12" x14ac:dyDescent="0.25">
      <c r="A16" s="3">
        <v>7</v>
      </c>
      <c r="B16" s="2" t="s">
        <v>83</v>
      </c>
      <c r="C16" s="10">
        <v>60</v>
      </c>
      <c r="D16" s="3">
        <v>40</v>
      </c>
      <c r="E16" s="10">
        <v>50</v>
      </c>
      <c r="F16" s="10"/>
      <c r="G16" s="10"/>
      <c r="H16" s="10"/>
      <c r="I16" s="10"/>
      <c r="J16" s="10"/>
      <c r="K16" s="10"/>
      <c r="L16" s="10"/>
      <c r="M16" s="8">
        <f>SUM(C16:L16)</f>
        <v>150</v>
      </c>
      <c r="O16" s="3">
        <f>COUNT(C16:L16)-COUNTIF(D16:L16,0)</f>
        <v>3</v>
      </c>
      <c r="P16" s="12">
        <f>M16/O16</f>
        <v>50</v>
      </c>
    </row>
    <row r="17" spans="1:16" ht="12" x14ac:dyDescent="0.25">
      <c r="A17" s="3">
        <v>8</v>
      </c>
      <c r="B17" s="2" t="s">
        <v>87</v>
      </c>
      <c r="C17" s="10">
        <v>40</v>
      </c>
      <c r="D17" s="3">
        <v>60</v>
      </c>
      <c r="E17" s="3">
        <v>50</v>
      </c>
      <c r="F17" s="11"/>
      <c r="M17" s="8">
        <f>SUM(C17:L17)</f>
        <v>150</v>
      </c>
      <c r="O17" s="3">
        <f>COUNT(C17:L17)-COUNTIF(D17:L17,0)</f>
        <v>3</v>
      </c>
      <c r="P17" s="12">
        <f>M17/O17</f>
        <v>50</v>
      </c>
    </row>
    <row r="18" spans="1:16" ht="12" x14ac:dyDescent="0.25">
      <c r="A18" s="3">
        <v>9</v>
      </c>
      <c r="B18" s="2" t="s">
        <v>85</v>
      </c>
      <c r="C18" s="10">
        <v>50</v>
      </c>
      <c r="E18" s="3">
        <v>80</v>
      </c>
      <c r="M18" s="8">
        <f>SUM(C18:L18)</f>
        <v>130</v>
      </c>
      <c r="O18" s="3">
        <f>COUNT(C18:L18)-COUNTIF(D18:L18,0)</f>
        <v>2</v>
      </c>
      <c r="P18" s="12">
        <f>M18/O18</f>
        <v>65</v>
      </c>
    </row>
    <row r="19" spans="1:16" ht="12" x14ac:dyDescent="0.25">
      <c r="A19" s="3">
        <v>10</v>
      </c>
      <c r="B19" s="2" t="s">
        <v>82</v>
      </c>
      <c r="C19" s="10">
        <v>70</v>
      </c>
      <c r="D19" s="8"/>
      <c r="E19" s="10">
        <v>50</v>
      </c>
      <c r="M19" s="8">
        <f>SUM(C19:L19)</f>
        <v>120</v>
      </c>
      <c r="O19" s="3">
        <f>COUNT(C19:L19)-COUNTIF(D19:L19,0)</f>
        <v>2</v>
      </c>
      <c r="P19" s="12">
        <f>M19/O19</f>
        <v>60</v>
      </c>
    </row>
    <row r="20" spans="1:16" ht="12" x14ac:dyDescent="0.25">
      <c r="A20" s="3">
        <v>11</v>
      </c>
      <c r="B20" s="2" t="s">
        <v>29</v>
      </c>
      <c r="C20" s="10">
        <v>50</v>
      </c>
      <c r="D20" s="8"/>
      <c r="E20" s="10">
        <v>60</v>
      </c>
      <c r="F20" s="10"/>
      <c r="G20" s="10"/>
      <c r="H20" s="10"/>
      <c r="I20" s="10"/>
      <c r="J20" s="10"/>
      <c r="K20" s="10"/>
      <c r="L20" s="10"/>
      <c r="M20" s="8">
        <f>SUM(C20:L20)</f>
        <v>110</v>
      </c>
      <c r="O20" s="3">
        <f>COUNT(C20:L20)-COUNTIF(D20:L20,0)</f>
        <v>2</v>
      </c>
      <c r="P20" s="12">
        <f>M20/O20</f>
        <v>55</v>
      </c>
    </row>
    <row r="21" spans="1:16" ht="12" x14ac:dyDescent="0.25">
      <c r="A21" s="3">
        <v>12</v>
      </c>
      <c r="B21" s="2" t="s">
        <v>84</v>
      </c>
      <c r="C21" s="10">
        <v>60</v>
      </c>
      <c r="E21" s="3">
        <v>50</v>
      </c>
      <c r="M21" s="8">
        <f>SUM(C21:L21)</f>
        <v>110</v>
      </c>
      <c r="O21" s="3">
        <f>COUNT(C21:L21)-COUNTIF(D21:L21,0)</f>
        <v>2</v>
      </c>
      <c r="P21" s="12">
        <f>M21/O21</f>
        <v>55</v>
      </c>
    </row>
    <row r="22" spans="1:16" ht="12" x14ac:dyDescent="0.25">
      <c r="A22" s="3">
        <v>13</v>
      </c>
      <c r="B22" s="2" t="s">
        <v>138</v>
      </c>
      <c r="C22" s="10"/>
      <c r="D22" s="3">
        <v>60</v>
      </c>
      <c r="E22" s="3">
        <v>50</v>
      </c>
      <c r="M22" s="8">
        <f>SUM(C22:L22)</f>
        <v>110</v>
      </c>
      <c r="O22" s="3">
        <f>COUNT(C22:L22)-COUNTIF(D22:L22,0)</f>
        <v>2</v>
      </c>
      <c r="P22" s="12">
        <f>M22/O22</f>
        <v>55</v>
      </c>
    </row>
    <row r="23" spans="1:16" ht="12" x14ac:dyDescent="0.25">
      <c r="A23" s="3">
        <v>14</v>
      </c>
      <c r="B23" s="2" t="s">
        <v>86</v>
      </c>
      <c r="C23" s="10">
        <v>40</v>
      </c>
      <c r="D23" s="3">
        <v>40</v>
      </c>
      <c r="E23" s="10">
        <v>30</v>
      </c>
      <c r="F23" s="10"/>
      <c r="G23" s="10"/>
      <c r="H23" s="10"/>
      <c r="I23" s="10"/>
      <c r="J23" s="10"/>
      <c r="K23" s="10"/>
      <c r="L23" s="10"/>
      <c r="M23" s="8">
        <f>SUM(C23:L23)</f>
        <v>110</v>
      </c>
      <c r="O23" s="3">
        <f>COUNT(C23:L23)-COUNTIF(D23:L23,0)</f>
        <v>3</v>
      </c>
      <c r="P23" s="12">
        <f>M23/O23</f>
        <v>36.666666666666664</v>
      </c>
    </row>
    <row r="24" spans="1:16" ht="12" x14ac:dyDescent="0.25">
      <c r="A24" s="3">
        <v>15</v>
      </c>
      <c r="B24" s="2" t="s">
        <v>224</v>
      </c>
      <c r="E24" s="3">
        <v>80</v>
      </c>
      <c r="M24" s="8">
        <f>SUM(C24:L24)</f>
        <v>80</v>
      </c>
      <c r="O24" s="3">
        <f>COUNT(C24:L24)-COUNTIF(D24:L24,0)</f>
        <v>1</v>
      </c>
      <c r="P24" s="12">
        <f>M24/O24</f>
        <v>80</v>
      </c>
    </row>
    <row r="25" spans="1:16" ht="12" x14ac:dyDescent="0.25">
      <c r="A25" s="3">
        <v>16</v>
      </c>
      <c r="B25" s="2" t="s">
        <v>225</v>
      </c>
      <c r="E25" s="3">
        <v>70</v>
      </c>
      <c r="M25" s="8">
        <f>SUM(C25:L25)</f>
        <v>70</v>
      </c>
      <c r="O25" s="3">
        <f>COUNT(C25:L25)-COUNTIF(D25:L25,0)</f>
        <v>1</v>
      </c>
      <c r="P25" s="12">
        <f>M25/O25</f>
        <v>70</v>
      </c>
    </row>
    <row r="26" spans="1:16" ht="12" x14ac:dyDescent="0.25">
      <c r="A26" s="3">
        <v>17</v>
      </c>
      <c r="B26" s="2" t="s">
        <v>59</v>
      </c>
      <c r="C26" s="10">
        <v>70</v>
      </c>
      <c r="D26" s="10"/>
      <c r="E26" s="10"/>
      <c r="F26" s="10"/>
      <c r="G26" s="10"/>
      <c r="H26" s="10"/>
      <c r="I26" s="10"/>
      <c r="J26" s="10"/>
      <c r="K26" s="10"/>
      <c r="L26" s="10"/>
      <c r="M26" s="8">
        <f>SUM(C26:L26)</f>
        <v>70</v>
      </c>
      <c r="O26" s="3">
        <f>COUNT(C26:L26)-COUNTIF(D26:L26,0)</f>
        <v>1</v>
      </c>
      <c r="P26" s="12">
        <f>M26/O26</f>
        <v>70</v>
      </c>
    </row>
    <row r="27" spans="1:16" ht="12" x14ac:dyDescent="0.25">
      <c r="A27" s="3">
        <v>18</v>
      </c>
      <c r="B27" s="2" t="s">
        <v>226</v>
      </c>
      <c r="C27" s="10"/>
      <c r="D27" s="8"/>
      <c r="E27" s="10">
        <v>60</v>
      </c>
      <c r="F27" s="10"/>
      <c r="G27" s="10"/>
      <c r="H27" s="10"/>
      <c r="I27" s="10"/>
      <c r="J27" s="10"/>
      <c r="K27" s="10"/>
      <c r="L27" s="10"/>
      <c r="M27" s="8">
        <f>SUM(C27:L27)</f>
        <v>60</v>
      </c>
      <c r="O27" s="3">
        <f>COUNT(C27:L27)-COUNTIF(D27:L27,0)</f>
        <v>1</v>
      </c>
      <c r="P27" s="12">
        <f>M27/O27</f>
        <v>60</v>
      </c>
    </row>
    <row r="28" spans="1:16" ht="12" x14ac:dyDescent="0.25">
      <c r="A28" s="3">
        <v>19</v>
      </c>
      <c r="B28" s="2" t="s">
        <v>180</v>
      </c>
      <c r="C28" s="10"/>
      <c r="D28" s="8"/>
      <c r="E28" s="10">
        <v>50</v>
      </c>
      <c r="F28" s="10"/>
      <c r="G28" s="10"/>
      <c r="H28" s="10"/>
      <c r="I28" s="10"/>
      <c r="J28" s="10"/>
      <c r="K28" s="10"/>
      <c r="L28" s="10"/>
      <c r="M28" s="8">
        <f>SUM(C28:L28)</f>
        <v>50</v>
      </c>
      <c r="O28" s="3">
        <f>COUNT(C28:L28)-COUNTIF(D28:L28,0)</f>
        <v>1</v>
      </c>
      <c r="P28" s="12">
        <f>M28/O28</f>
        <v>50</v>
      </c>
    </row>
    <row r="29" spans="1:16" ht="12" x14ac:dyDescent="0.25">
      <c r="A29" s="3">
        <v>20</v>
      </c>
      <c r="B29" s="2" t="s">
        <v>141</v>
      </c>
      <c r="C29" s="3"/>
      <c r="D29" s="3">
        <v>50</v>
      </c>
      <c r="E29" s="10"/>
      <c r="F29" s="10"/>
      <c r="G29" s="10"/>
      <c r="H29" s="10"/>
      <c r="I29" s="10"/>
      <c r="J29" s="10"/>
      <c r="K29" s="10"/>
      <c r="L29" s="10"/>
      <c r="M29" s="8">
        <f>SUM(C29:L29)</f>
        <v>50</v>
      </c>
      <c r="O29" s="3">
        <f>COUNT(C29:L29)-COUNTIF(D29:L29,0)</f>
        <v>1</v>
      </c>
      <c r="P29" s="12">
        <f>M29/O29</f>
        <v>50</v>
      </c>
    </row>
    <row r="30" spans="1:16" ht="12" x14ac:dyDescent="0.25">
      <c r="A30" s="3">
        <v>21</v>
      </c>
      <c r="B30" s="2" t="s">
        <v>126</v>
      </c>
      <c r="D30" s="3">
        <v>50</v>
      </c>
      <c r="M30" s="8">
        <f>SUM(C30:L30)</f>
        <v>50</v>
      </c>
      <c r="O30" s="3">
        <f>COUNT(C30:L30)-COUNTIF(D30:L30,0)</f>
        <v>1</v>
      </c>
      <c r="P30" s="12">
        <f>M30/O30</f>
        <v>50</v>
      </c>
    </row>
    <row r="31" spans="1:16" ht="12" x14ac:dyDescent="0.25">
      <c r="A31" s="3">
        <v>22</v>
      </c>
      <c r="B31" s="2" t="s">
        <v>139</v>
      </c>
      <c r="C31" s="10"/>
      <c r="D31" s="3">
        <v>50</v>
      </c>
      <c r="E31" s="10"/>
      <c r="F31" s="10"/>
      <c r="G31" s="10"/>
      <c r="H31" s="10"/>
      <c r="I31" s="10"/>
      <c r="J31" s="10"/>
      <c r="K31" s="10"/>
      <c r="L31" s="10"/>
      <c r="M31" s="8">
        <f>SUM(C31:L31)</f>
        <v>50</v>
      </c>
      <c r="O31" s="3">
        <f>COUNT(C31:L31)-COUNTIF(D31:L31,0)</f>
        <v>1</v>
      </c>
      <c r="P31" s="12">
        <f>M31/O31</f>
        <v>50</v>
      </c>
    </row>
    <row r="32" spans="1:16" ht="12" x14ac:dyDescent="0.25">
      <c r="A32" s="3">
        <v>23</v>
      </c>
      <c r="B32" s="2" t="s">
        <v>140</v>
      </c>
      <c r="C32" s="10"/>
      <c r="D32" s="3">
        <v>50</v>
      </c>
      <c r="E32" s="10"/>
      <c r="F32" s="10"/>
      <c r="G32" s="10"/>
      <c r="H32" s="10"/>
      <c r="I32" s="10"/>
      <c r="J32" s="10"/>
      <c r="K32" s="10"/>
      <c r="L32" s="10"/>
      <c r="M32" s="8">
        <f>SUM(C32:L32)</f>
        <v>50</v>
      </c>
      <c r="O32" s="3">
        <f>COUNT(C32:L32)-COUNTIF(D32:L32,0)</f>
        <v>1</v>
      </c>
      <c r="P32" s="12">
        <f>M32/O32</f>
        <v>50</v>
      </c>
    </row>
    <row r="33" spans="1:16" ht="12" x14ac:dyDescent="0.25">
      <c r="A33" s="3">
        <v>24</v>
      </c>
      <c r="B33" s="2" t="s">
        <v>177</v>
      </c>
      <c r="E33" s="3">
        <v>50</v>
      </c>
      <c r="M33" s="8">
        <f>SUM(C33:L33)</f>
        <v>50</v>
      </c>
      <c r="O33" s="3">
        <f>COUNT(C33:L33)-COUNTIF(D33:L33,0)</f>
        <v>1</v>
      </c>
      <c r="P33" s="12">
        <f>M33/O33</f>
        <v>50</v>
      </c>
    </row>
    <row r="34" spans="1:16" ht="12" x14ac:dyDescent="0.25">
      <c r="A34" s="3">
        <v>25</v>
      </c>
      <c r="B34" s="2" t="s">
        <v>227</v>
      </c>
      <c r="E34" s="3">
        <v>40</v>
      </c>
      <c r="M34" s="8">
        <f>SUM(C34:L34)</f>
        <v>40</v>
      </c>
      <c r="O34" s="3">
        <f>COUNT(C34:L34)-COUNTIF(D34:L34,0)</f>
        <v>1</v>
      </c>
      <c r="P34" s="12">
        <f>M34/O34</f>
        <v>40</v>
      </c>
    </row>
    <row r="35" spans="1:16" ht="12" x14ac:dyDescent="0.25">
      <c r="A35" s="3">
        <v>26</v>
      </c>
      <c r="B35" s="2" t="s">
        <v>142</v>
      </c>
      <c r="C35" s="10"/>
      <c r="D35" s="3">
        <v>40</v>
      </c>
      <c r="H35" s="8"/>
      <c r="I35" s="8"/>
      <c r="J35" s="8"/>
      <c r="K35" s="8"/>
      <c r="L35" s="8"/>
      <c r="M35" s="8">
        <f>SUM(C35:L35)</f>
        <v>40</v>
      </c>
      <c r="O35" s="3">
        <f>COUNT(C35:L35)-COUNTIF(D35:L35,0)</f>
        <v>1</v>
      </c>
      <c r="P35" s="12">
        <f>M35/O35</f>
        <v>40</v>
      </c>
    </row>
    <row r="36" spans="1:16" ht="12" x14ac:dyDescent="0.25">
      <c r="A36" s="3">
        <v>27</v>
      </c>
      <c r="B36" s="2" t="s">
        <v>143</v>
      </c>
      <c r="C36" s="10"/>
      <c r="D36" s="3">
        <v>40</v>
      </c>
      <c r="H36" s="8"/>
      <c r="I36" s="8"/>
      <c r="J36" s="8"/>
      <c r="K36" s="8"/>
      <c r="L36" s="8"/>
      <c r="M36" s="8">
        <f>SUM(C36:L36)</f>
        <v>40</v>
      </c>
      <c r="O36" s="3">
        <f>COUNT(C36:L36)-COUNTIF(D36:L36,0)</f>
        <v>1</v>
      </c>
      <c r="P36" s="12">
        <f>M36/O36</f>
        <v>40</v>
      </c>
    </row>
    <row r="37" spans="1:16" ht="12" x14ac:dyDescent="0.25">
      <c r="A37" s="3">
        <v>28</v>
      </c>
      <c r="B37" s="2" t="s">
        <v>179</v>
      </c>
      <c r="E37" s="3">
        <v>40</v>
      </c>
      <c r="M37" s="8">
        <f>SUM(C37:L37)</f>
        <v>40</v>
      </c>
      <c r="O37" s="3">
        <f>COUNT(C37:L37)-COUNTIF(D37:L37,0)</f>
        <v>1</v>
      </c>
      <c r="P37" s="12">
        <f>M37/O37</f>
        <v>40</v>
      </c>
    </row>
    <row r="38" spans="1:16" ht="12" x14ac:dyDescent="0.25">
      <c r="A38" s="3">
        <v>29</v>
      </c>
      <c r="B38" s="2" t="s">
        <v>178</v>
      </c>
      <c r="E38" s="3">
        <v>40</v>
      </c>
      <c r="M38" s="8">
        <f>SUM(C38:L38)</f>
        <v>40</v>
      </c>
      <c r="O38" s="3">
        <f>COUNT(C38:L38)-COUNTIF(D38:L38,0)</f>
        <v>1</v>
      </c>
      <c r="P38" s="12">
        <f>M38/O38</f>
        <v>40</v>
      </c>
    </row>
    <row r="39" spans="1:16" ht="12" x14ac:dyDescent="0.25">
      <c r="A39" s="3">
        <v>30</v>
      </c>
      <c r="B39" s="2" t="s">
        <v>229</v>
      </c>
      <c r="C39" s="10"/>
      <c r="D39" s="8"/>
      <c r="E39" s="10">
        <v>40</v>
      </c>
      <c r="F39" s="10"/>
      <c r="G39" s="10"/>
      <c r="H39" s="10"/>
      <c r="I39" s="10"/>
      <c r="K39" s="10"/>
      <c r="L39" s="10"/>
      <c r="M39" s="8">
        <f>SUM(C39:L39)</f>
        <v>40</v>
      </c>
      <c r="O39" s="3">
        <f>COUNT(C39:L39)-COUNTIF(D39:L39,0)</f>
        <v>1</v>
      </c>
      <c r="P39" s="12">
        <f>M39/O39</f>
        <v>40</v>
      </c>
    </row>
    <row r="40" spans="1:16" ht="12" x14ac:dyDescent="0.25">
      <c r="A40" s="3">
        <v>31</v>
      </c>
      <c r="B40" s="2" t="s">
        <v>144</v>
      </c>
      <c r="C40" s="10"/>
      <c r="D40" s="3">
        <v>40</v>
      </c>
      <c r="E40" s="10"/>
      <c r="F40" s="10"/>
      <c r="G40" s="10"/>
      <c r="H40" s="10"/>
      <c r="I40" s="10"/>
      <c r="J40" s="10"/>
      <c r="K40" s="10"/>
      <c r="L40" s="10"/>
      <c r="M40" s="8">
        <f>SUM(C40:L40)</f>
        <v>40</v>
      </c>
      <c r="O40" s="3">
        <f>COUNT(C40:L40)-COUNTIF(D40:L40,0)</f>
        <v>1</v>
      </c>
      <c r="P40" s="12">
        <f>M40/O40</f>
        <v>40</v>
      </c>
    </row>
    <row r="41" spans="1:16" ht="12" x14ac:dyDescent="0.25">
      <c r="A41" s="3">
        <v>32</v>
      </c>
      <c r="B41" s="2" t="s">
        <v>192</v>
      </c>
      <c r="E41" s="3">
        <v>40</v>
      </c>
      <c r="M41" s="8">
        <f>SUM(C41:L41)</f>
        <v>40</v>
      </c>
      <c r="O41" s="3">
        <f>COUNT(C41:L41)-COUNTIF(D41:L41,0)</f>
        <v>1</v>
      </c>
      <c r="P41" s="12">
        <f>M41/O41</f>
        <v>40</v>
      </c>
    </row>
    <row r="42" spans="1:16" ht="12" x14ac:dyDescent="0.25">
      <c r="A42" s="3">
        <v>33</v>
      </c>
      <c r="B42" s="2" t="s">
        <v>204</v>
      </c>
      <c r="C42" s="10"/>
      <c r="E42" s="3">
        <v>40</v>
      </c>
      <c r="G42" s="8"/>
      <c r="M42" s="8">
        <f>SUM(C42:L42)</f>
        <v>40</v>
      </c>
      <c r="O42" s="3">
        <f>COUNT(C42:L42)-COUNTIF(D42:L42,0)</f>
        <v>1</v>
      </c>
      <c r="P42" s="12">
        <f>M42/O42</f>
        <v>40</v>
      </c>
    </row>
    <row r="43" spans="1:16" ht="12" x14ac:dyDescent="0.25">
      <c r="A43" s="3">
        <v>34</v>
      </c>
      <c r="B43" s="2" t="s">
        <v>17</v>
      </c>
      <c r="E43" s="3">
        <v>40</v>
      </c>
      <c r="M43" s="8">
        <f>SUM(C43:L43)</f>
        <v>40</v>
      </c>
      <c r="O43" s="3">
        <f>COUNT(C43:L43)-COUNTIF(D43:L43,0)</f>
        <v>1</v>
      </c>
      <c r="P43" s="12">
        <f>M43/O43</f>
        <v>40</v>
      </c>
    </row>
    <row r="44" spans="1:16" ht="12" x14ac:dyDescent="0.25">
      <c r="A44" s="3">
        <v>35</v>
      </c>
      <c r="B44" s="2" t="s">
        <v>62</v>
      </c>
      <c r="C44" s="10"/>
      <c r="D44" s="3">
        <v>40</v>
      </c>
      <c r="E44" s="8"/>
      <c r="G44" s="8"/>
      <c r="M44" s="8">
        <f>SUM(C44:L44)</f>
        <v>40</v>
      </c>
      <c r="O44" s="3">
        <f>COUNT(C44:L44)-COUNTIF(D44:L44,0)</f>
        <v>1</v>
      </c>
      <c r="P44" s="12">
        <f>M44/O44</f>
        <v>40</v>
      </c>
    </row>
    <row r="45" spans="1:16" ht="12" x14ac:dyDescent="0.25">
      <c r="A45" s="3">
        <v>36</v>
      </c>
      <c r="B45" s="2" t="s">
        <v>172</v>
      </c>
      <c r="C45" s="10"/>
      <c r="D45" s="8"/>
      <c r="E45" s="10">
        <v>30</v>
      </c>
      <c r="F45" s="10"/>
      <c r="G45" s="10"/>
      <c r="H45" s="10"/>
      <c r="I45" s="10"/>
      <c r="J45" s="10"/>
      <c r="K45" s="10"/>
      <c r="L45" s="10"/>
      <c r="M45" s="8">
        <f>SUM(C45:L45)</f>
        <v>30</v>
      </c>
      <c r="O45" s="3">
        <f>COUNT(C45:L45)-COUNTIF(D45:L45,0)</f>
        <v>1</v>
      </c>
      <c r="P45" s="12">
        <f>M45/O45</f>
        <v>30</v>
      </c>
    </row>
    <row r="46" spans="1:16" ht="12" x14ac:dyDescent="0.25">
      <c r="A46" s="3">
        <v>37</v>
      </c>
      <c r="B46" s="2" t="s">
        <v>181</v>
      </c>
      <c r="E46" s="3">
        <v>30</v>
      </c>
      <c r="M46" s="8">
        <f>SUM(C46:L46)</f>
        <v>30</v>
      </c>
      <c r="O46" s="3">
        <f>COUNT(C46:L46)-COUNTIF(D46:L46,0)</f>
        <v>1</v>
      </c>
      <c r="P46" s="12">
        <f>M46/O46</f>
        <v>30</v>
      </c>
    </row>
    <row r="47" spans="1:16" ht="12" x14ac:dyDescent="0.25">
      <c r="A47" s="3">
        <v>38</v>
      </c>
      <c r="B47" s="2" t="s">
        <v>198</v>
      </c>
      <c r="E47" s="3">
        <v>30</v>
      </c>
      <c r="M47" s="8">
        <f>SUM(C47:L47)</f>
        <v>30</v>
      </c>
      <c r="O47" s="3">
        <f>COUNT(C47:L47)-COUNTIF(D47:L47,0)</f>
        <v>1</v>
      </c>
      <c r="P47" s="12">
        <f>M47/O47</f>
        <v>30</v>
      </c>
    </row>
    <row r="48" spans="1:16" ht="12" x14ac:dyDescent="0.25">
      <c r="A48" s="3">
        <v>39</v>
      </c>
      <c r="B48" s="2" t="s">
        <v>228</v>
      </c>
      <c r="C48" s="10"/>
      <c r="D48" s="8"/>
      <c r="E48" s="10">
        <v>30</v>
      </c>
      <c r="F48" s="10"/>
      <c r="G48" s="10"/>
      <c r="H48" s="10"/>
      <c r="I48" s="10"/>
      <c r="J48" s="10"/>
      <c r="K48" s="10"/>
      <c r="L48" s="10"/>
      <c r="M48" s="8">
        <f>SUM(C48:L48)</f>
        <v>30</v>
      </c>
      <c r="O48" s="3">
        <f>COUNT(C48:L48)-COUNTIF(D48:L48,0)</f>
        <v>1</v>
      </c>
      <c r="P48" s="12">
        <f>M48/O48</f>
        <v>30</v>
      </c>
    </row>
    <row r="49" spans="1:16" ht="12" x14ac:dyDescent="0.25">
      <c r="A49" s="3">
        <v>40</v>
      </c>
      <c r="B49" s="2" t="s">
        <v>209</v>
      </c>
      <c r="E49" s="3">
        <v>30</v>
      </c>
      <c r="M49" s="8">
        <f>SUM(C49:L49)</f>
        <v>30</v>
      </c>
      <c r="O49" s="3">
        <f>COUNT(C49:L49)-COUNTIF(D49:L49,0)</f>
        <v>1</v>
      </c>
      <c r="P49" s="12">
        <f>M49/O49</f>
        <v>30</v>
      </c>
    </row>
    <row r="50" spans="1:16" ht="12" x14ac:dyDescent="0.25">
      <c r="A50" s="3">
        <v>41</v>
      </c>
      <c r="B50" s="2" t="s">
        <v>230</v>
      </c>
      <c r="E50" s="3">
        <v>30</v>
      </c>
      <c r="M50" s="8">
        <f>SUM(C50:L50)</f>
        <v>30</v>
      </c>
      <c r="O50" s="3">
        <f>COUNT(C50:L50)-COUNTIF(D50:L50,0)</f>
        <v>1</v>
      </c>
      <c r="P50" s="12">
        <f>M50/O50</f>
        <v>30</v>
      </c>
    </row>
    <row r="51" spans="1:16" ht="12" x14ac:dyDescent="0.25">
      <c r="A51" s="3">
        <v>42</v>
      </c>
      <c r="B51" s="2" t="s">
        <v>194</v>
      </c>
      <c r="E51" s="3">
        <v>30</v>
      </c>
      <c r="M51" s="8">
        <f>SUM(C51:L51)</f>
        <v>30</v>
      </c>
      <c r="O51" s="3">
        <f>COUNT(C51:L51)-COUNTIF(D51:L51,0)</f>
        <v>1</v>
      </c>
      <c r="P51" s="12">
        <f>M51/O51</f>
        <v>30</v>
      </c>
    </row>
    <row r="52" spans="1:16" ht="12" x14ac:dyDescent="0.25">
      <c r="A52" s="3">
        <v>43</v>
      </c>
      <c r="C52" s="10"/>
      <c r="M52" s="8">
        <f t="shared" ref="M33:M54" si="0">SUM(C52:L52)</f>
        <v>0</v>
      </c>
      <c r="O52" s="3">
        <f t="shared" ref="O33:O54" si="1">COUNT(C52:L52)-COUNTIF(D52:L52,0)</f>
        <v>0</v>
      </c>
      <c r="P52" s="12" t="e">
        <f t="shared" ref="P33:P54" si="2">M52/O52</f>
        <v>#DIV/0!</v>
      </c>
    </row>
    <row r="53" spans="1:16" ht="12" x14ac:dyDescent="0.25">
      <c r="A53" s="3">
        <v>44</v>
      </c>
      <c r="C53" s="10"/>
      <c r="D53" s="8"/>
      <c r="E53" s="10"/>
      <c r="F53" s="10"/>
      <c r="G53" s="10"/>
      <c r="H53" s="10"/>
      <c r="I53" s="10"/>
      <c r="J53" s="10"/>
      <c r="K53" s="10"/>
      <c r="L53" s="10"/>
      <c r="M53" s="8">
        <f t="shared" si="0"/>
        <v>0</v>
      </c>
      <c r="O53" s="3">
        <f t="shared" si="1"/>
        <v>0</v>
      </c>
      <c r="P53" s="12" t="e">
        <f t="shared" si="2"/>
        <v>#DIV/0!</v>
      </c>
    </row>
    <row r="54" spans="1:16" ht="12" x14ac:dyDescent="0.25">
      <c r="A54" s="3">
        <v>45</v>
      </c>
      <c r="G54" s="10"/>
      <c r="H54" s="10"/>
      <c r="I54" s="10"/>
      <c r="J54" s="10"/>
      <c r="K54" s="10"/>
      <c r="L54" s="10"/>
      <c r="M54" s="8">
        <f t="shared" si="0"/>
        <v>0</v>
      </c>
      <c r="O54" s="3">
        <f t="shared" si="1"/>
        <v>0</v>
      </c>
      <c r="P54" s="12" t="e">
        <f t="shared" si="2"/>
        <v>#DIV/0!</v>
      </c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P51">
    <sortCondition descending="1" ref="M10:M51"/>
    <sortCondition descending="1" ref="N10:N51"/>
    <sortCondition descending="1" ref="P10:P51"/>
    <sortCondition ref="B10:B51"/>
  </sortState>
  <mergeCells count="1">
    <mergeCell ref="C2:J5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1C668-8E53-4D26-9B1F-E530FD7810F4}">
  <dimension ref="A2:T75"/>
  <sheetViews>
    <sheetView workbookViewId="0">
      <selection activeCell="F8" sqref="F8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24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45997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95</v>
      </c>
      <c r="C10" s="10">
        <v>80</v>
      </c>
      <c r="D10" s="8">
        <v>100</v>
      </c>
      <c r="E10" s="8">
        <v>100</v>
      </c>
      <c r="M10" s="8">
        <f>SUM(C10:L10)</f>
        <v>280</v>
      </c>
      <c r="N10" s="3">
        <v>2</v>
      </c>
      <c r="O10" s="3">
        <f>COUNT(C10:L10)-COUNTIF(C10:L10,0)</f>
        <v>3</v>
      </c>
      <c r="P10" s="12">
        <f>M10/O10</f>
        <v>93.333333333333329</v>
      </c>
    </row>
    <row r="11" spans="1:16" ht="12" x14ac:dyDescent="0.25">
      <c r="A11" s="3">
        <v>2</v>
      </c>
      <c r="B11" s="2" t="s">
        <v>98</v>
      </c>
      <c r="C11" s="10">
        <v>80</v>
      </c>
      <c r="D11" s="8">
        <v>100</v>
      </c>
      <c r="E11" s="8">
        <v>100</v>
      </c>
      <c r="M11" s="8">
        <f>SUM(C11:L11)</f>
        <v>280</v>
      </c>
      <c r="N11" s="3">
        <v>2</v>
      </c>
      <c r="O11" s="3">
        <f>COUNT(C11:L11)-COUNTIF(C11:L11,0)</f>
        <v>3</v>
      </c>
      <c r="P11" s="12">
        <f>M11/O11</f>
        <v>93.333333333333329</v>
      </c>
    </row>
    <row r="12" spans="1:16" ht="12" x14ac:dyDescent="0.25">
      <c r="A12" s="3">
        <v>3</v>
      </c>
      <c r="B12" s="2" t="s">
        <v>97</v>
      </c>
      <c r="C12" s="8">
        <v>100</v>
      </c>
      <c r="D12" s="3">
        <v>80</v>
      </c>
      <c r="E12" s="10">
        <v>70</v>
      </c>
      <c r="F12" s="10"/>
      <c r="G12" s="10"/>
      <c r="H12" s="10"/>
      <c r="K12" s="10"/>
      <c r="L12" s="10"/>
      <c r="M12" s="8">
        <f>SUM(C12:L12)</f>
        <v>250</v>
      </c>
      <c r="N12" s="3">
        <v>1</v>
      </c>
      <c r="O12" s="3">
        <f>COUNT(C12:L12)-COUNTIF(C12:L12,0)</f>
        <v>3</v>
      </c>
      <c r="P12" s="12">
        <f>M12/O12</f>
        <v>83.333333333333329</v>
      </c>
    </row>
    <row r="13" spans="1:16" ht="12" x14ac:dyDescent="0.25">
      <c r="A13" s="3">
        <v>4</v>
      </c>
      <c r="B13" s="2" t="s">
        <v>94</v>
      </c>
      <c r="C13" s="8">
        <v>100</v>
      </c>
      <c r="D13" s="3">
        <v>80</v>
      </c>
      <c r="E13" s="3">
        <v>50</v>
      </c>
      <c r="G13" s="10"/>
      <c r="H13" s="10"/>
      <c r="M13" s="8">
        <f>SUM(C13:L13)</f>
        <v>230</v>
      </c>
      <c r="N13" s="3">
        <v>1</v>
      </c>
      <c r="O13" s="3">
        <f>COUNT(C13:L13)-COUNTIF(C13:L13,0)</f>
        <v>3</v>
      </c>
      <c r="P13" s="12">
        <f>M13/O13</f>
        <v>76.666666666666671</v>
      </c>
    </row>
    <row r="14" spans="1:16" ht="12" x14ac:dyDescent="0.25">
      <c r="A14" s="3">
        <v>5</v>
      </c>
      <c r="B14" s="2" t="s">
        <v>50</v>
      </c>
      <c r="C14" s="10">
        <v>70</v>
      </c>
      <c r="D14" s="3">
        <v>50</v>
      </c>
      <c r="E14" s="10">
        <v>60</v>
      </c>
      <c r="M14" s="8">
        <f>SUM(C14:L14)</f>
        <v>180</v>
      </c>
      <c r="O14" s="3">
        <f>COUNT(C14:L14)-COUNTIF(C14:L14,0)</f>
        <v>3</v>
      </c>
      <c r="P14" s="12">
        <f>M14/O14</f>
        <v>60</v>
      </c>
    </row>
    <row r="15" spans="1:16" ht="12" x14ac:dyDescent="0.25">
      <c r="A15" s="3">
        <v>6</v>
      </c>
      <c r="B15" s="2" t="s">
        <v>99</v>
      </c>
      <c r="C15" s="10">
        <v>50</v>
      </c>
      <c r="D15" s="3">
        <v>70</v>
      </c>
      <c r="E15" s="3">
        <v>50</v>
      </c>
      <c r="M15" s="8">
        <f>SUM(C15:L15)</f>
        <v>170</v>
      </c>
      <c r="O15" s="3">
        <f>COUNT(C15:L15)-COUNTIF(C15:L15,0)</f>
        <v>3</v>
      </c>
      <c r="P15" s="12">
        <f>M15/O15</f>
        <v>56.666666666666664</v>
      </c>
    </row>
    <row r="16" spans="1:16" ht="12" x14ac:dyDescent="0.25">
      <c r="A16" s="3">
        <v>7</v>
      </c>
      <c r="B16" s="2" t="s">
        <v>63</v>
      </c>
      <c r="C16" s="10">
        <v>50</v>
      </c>
      <c r="D16" s="3">
        <v>70</v>
      </c>
      <c r="E16" s="10">
        <v>50</v>
      </c>
      <c r="F16" s="10"/>
      <c r="G16" s="10"/>
      <c r="H16" s="10"/>
      <c r="I16" s="10"/>
      <c r="J16" s="10"/>
      <c r="K16" s="10"/>
      <c r="L16" s="10"/>
      <c r="M16" s="8">
        <f>SUM(C16:L16)</f>
        <v>170</v>
      </c>
      <c r="O16" s="3">
        <f>COUNT(C16:L16)-COUNTIF(C16:L16,0)</f>
        <v>3</v>
      </c>
      <c r="P16" s="12">
        <f>M16/O16</f>
        <v>56.666666666666664</v>
      </c>
    </row>
    <row r="17" spans="1:16" ht="12" x14ac:dyDescent="0.25">
      <c r="A17" s="3">
        <v>8</v>
      </c>
      <c r="B17" s="2" t="s">
        <v>27</v>
      </c>
      <c r="C17" s="10">
        <v>70</v>
      </c>
      <c r="D17" s="10">
        <v>50</v>
      </c>
      <c r="E17" s="10"/>
      <c r="F17" s="10"/>
      <c r="G17" s="10"/>
      <c r="H17" s="10"/>
      <c r="I17" s="10"/>
      <c r="J17" s="10"/>
      <c r="K17" s="10"/>
      <c r="L17" s="10"/>
      <c r="M17" s="8">
        <f>SUM(C17:L17)</f>
        <v>120</v>
      </c>
      <c r="O17" s="3">
        <f>COUNT(C17:L17)-COUNTIF(C17:L17,0)</f>
        <v>2</v>
      </c>
      <c r="P17" s="12">
        <f>M17/O17</f>
        <v>60</v>
      </c>
    </row>
    <row r="18" spans="1:16" ht="12" x14ac:dyDescent="0.25">
      <c r="A18" s="3">
        <v>9</v>
      </c>
      <c r="B18" s="2" t="s">
        <v>130</v>
      </c>
      <c r="C18" s="10"/>
      <c r="D18" s="3">
        <v>30</v>
      </c>
      <c r="E18" s="10">
        <v>80</v>
      </c>
      <c r="F18" s="10"/>
      <c r="G18" s="10"/>
      <c r="H18" s="10"/>
      <c r="I18" s="10"/>
      <c r="J18" s="10"/>
      <c r="K18" s="10"/>
      <c r="L18" s="10"/>
      <c r="M18" s="8">
        <f>SUM(C18:L18)</f>
        <v>110</v>
      </c>
      <c r="O18" s="3">
        <f>COUNT(C18:L18)-COUNTIF(C18:L18,0)</f>
        <v>2</v>
      </c>
      <c r="P18" s="12">
        <f>M18/O18</f>
        <v>55</v>
      </c>
    </row>
    <row r="19" spans="1:16" ht="12" x14ac:dyDescent="0.25">
      <c r="A19" s="3">
        <v>10</v>
      </c>
      <c r="B19" s="2" t="s">
        <v>43</v>
      </c>
      <c r="C19" s="10">
        <v>50</v>
      </c>
      <c r="E19" s="3">
        <v>50</v>
      </c>
      <c r="M19" s="8">
        <f>SUM(C19:L19)</f>
        <v>100</v>
      </c>
      <c r="O19" s="3">
        <f>COUNT(C19:L19)-COUNTIF(C19:L19,0)</f>
        <v>2</v>
      </c>
      <c r="P19" s="12">
        <f>M19/O19</f>
        <v>50</v>
      </c>
    </row>
    <row r="20" spans="1:16" ht="12" x14ac:dyDescent="0.25">
      <c r="A20" s="3">
        <v>11</v>
      </c>
      <c r="B20" s="2" t="s">
        <v>60</v>
      </c>
      <c r="C20" s="10">
        <v>60</v>
      </c>
      <c r="E20" s="10">
        <v>40</v>
      </c>
      <c r="F20" s="10"/>
      <c r="G20" s="10"/>
      <c r="H20" s="10"/>
      <c r="I20" s="10"/>
      <c r="J20" s="10"/>
      <c r="K20" s="10"/>
      <c r="L20" s="10"/>
      <c r="M20" s="8">
        <f>SUM(C20:L20)</f>
        <v>100</v>
      </c>
      <c r="O20" s="3">
        <f>COUNT(C20:L20)-COUNTIF(C20:L20,0)</f>
        <v>2</v>
      </c>
      <c r="P20" s="12">
        <f>M20/O20</f>
        <v>50</v>
      </c>
    </row>
    <row r="21" spans="1:16" ht="12" x14ac:dyDescent="0.25">
      <c r="A21" s="3">
        <v>12</v>
      </c>
      <c r="B21" s="2" t="s">
        <v>231</v>
      </c>
      <c r="E21" s="3">
        <v>80</v>
      </c>
      <c r="M21" s="8">
        <f>SUM(C21:L21)</f>
        <v>80</v>
      </c>
      <c r="O21" s="3">
        <f>COUNT(C21:L21)-COUNTIF(C21:L21,0)</f>
        <v>1</v>
      </c>
      <c r="P21" s="12">
        <f>M21/O21</f>
        <v>80</v>
      </c>
    </row>
    <row r="22" spans="1:16" ht="12" x14ac:dyDescent="0.25">
      <c r="A22" s="3">
        <v>13</v>
      </c>
      <c r="B22" s="2" t="s">
        <v>131</v>
      </c>
      <c r="D22" s="3">
        <v>40</v>
      </c>
      <c r="E22" s="3">
        <v>40</v>
      </c>
      <c r="M22" s="8">
        <f>SUM(C22:L22)</f>
        <v>80</v>
      </c>
      <c r="O22" s="3">
        <f>COUNT(C22:L22)-COUNTIF(C22:L22,0)</f>
        <v>2</v>
      </c>
      <c r="P22" s="12">
        <f>M22/O22</f>
        <v>40</v>
      </c>
    </row>
    <row r="23" spans="1:16" ht="12" x14ac:dyDescent="0.25">
      <c r="A23" s="3">
        <v>14</v>
      </c>
      <c r="B23" s="2" t="s">
        <v>44</v>
      </c>
      <c r="C23" s="10">
        <v>50</v>
      </c>
      <c r="E23" s="3">
        <v>30</v>
      </c>
      <c r="M23" s="8">
        <f>SUM(C23:L23)</f>
        <v>80</v>
      </c>
      <c r="O23" s="3">
        <f>COUNT(C23:L23)-COUNTIF(C23:L23,0)</f>
        <v>2</v>
      </c>
      <c r="P23" s="12">
        <f>M23/O23</f>
        <v>40</v>
      </c>
    </row>
    <row r="24" spans="1:16" ht="12" x14ac:dyDescent="0.25">
      <c r="A24" s="3">
        <v>15</v>
      </c>
      <c r="B24" s="2" t="s">
        <v>152</v>
      </c>
      <c r="D24" s="3">
        <v>40</v>
      </c>
      <c r="E24" s="3">
        <v>40</v>
      </c>
      <c r="M24" s="8">
        <f>SUM(C24:L24)</f>
        <v>80</v>
      </c>
      <c r="O24" s="3">
        <f>COUNT(C24:L24)-COUNTIF(C24:L24,0)</f>
        <v>2</v>
      </c>
      <c r="P24" s="12">
        <f>M24/O24</f>
        <v>40</v>
      </c>
    </row>
    <row r="25" spans="1:16" ht="12" x14ac:dyDescent="0.25">
      <c r="A25" s="3">
        <v>16</v>
      </c>
      <c r="B25" s="2" t="s">
        <v>104</v>
      </c>
      <c r="C25" s="10">
        <v>40</v>
      </c>
      <c r="E25" s="3">
        <v>40</v>
      </c>
      <c r="M25" s="8">
        <f>SUM(C25:L25)</f>
        <v>80</v>
      </c>
      <c r="O25" s="3">
        <f>COUNT(C25:L25)-COUNTIF(C25:L25,0)</f>
        <v>2</v>
      </c>
      <c r="P25" s="12">
        <f>M25/O25</f>
        <v>40</v>
      </c>
    </row>
    <row r="26" spans="1:16" ht="12" x14ac:dyDescent="0.25">
      <c r="A26" s="3">
        <v>17</v>
      </c>
      <c r="B26" s="2" t="s">
        <v>42</v>
      </c>
      <c r="C26" s="10">
        <v>30</v>
      </c>
      <c r="E26" s="3">
        <v>50</v>
      </c>
      <c r="M26" s="8">
        <f>SUM(C26:L26)</f>
        <v>80</v>
      </c>
      <c r="O26" s="3">
        <f>COUNT(C26:L26)-COUNTIF(C26:L26,0)</f>
        <v>2</v>
      </c>
      <c r="P26" s="12">
        <f>M26/O26</f>
        <v>40</v>
      </c>
    </row>
    <row r="27" spans="1:16" ht="12" x14ac:dyDescent="0.25">
      <c r="A27" s="3">
        <v>18</v>
      </c>
      <c r="B27" s="2" t="s">
        <v>101</v>
      </c>
      <c r="C27" s="10">
        <v>50</v>
      </c>
      <c r="E27" s="3">
        <v>30</v>
      </c>
      <c r="M27" s="8">
        <f>SUM(C27:L27)</f>
        <v>80</v>
      </c>
      <c r="O27" s="3">
        <f>COUNT(C27:L27)-COUNTIF(C27:L27,0)</f>
        <v>2</v>
      </c>
      <c r="P27" s="12">
        <f>M27/O27</f>
        <v>40</v>
      </c>
    </row>
    <row r="28" spans="1:16" ht="12" x14ac:dyDescent="0.25">
      <c r="A28" s="3">
        <v>19</v>
      </c>
      <c r="B28" s="2" t="s">
        <v>127</v>
      </c>
      <c r="E28" s="3">
        <v>70</v>
      </c>
      <c r="M28" s="8">
        <f>SUM(C28:L28)</f>
        <v>70</v>
      </c>
      <c r="O28" s="3">
        <f>COUNT(C28:L28)-COUNTIF(C28:L28,0)</f>
        <v>1</v>
      </c>
      <c r="P28" s="12">
        <f>M28/O28</f>
        <v>70</v>
      </c>
    </row>
    <row r="29" spans="1:16" ht="12" x14ac:dyDescent="0.25">
      <c r="A29" s="3">
        <v>20</v>
      </c>
      <c r="B29" s="2" t="s">
        <v>148</v>
      </c>
      <c r="C29" s="10"/>
      <c r="D29" s="3">
        <v>30</v>
      </c>
      <c r="E29" s="10">
        <v>40</v>
      </c>
      <c r="F29" s="10"/>
      <c r="G29" s="10"/>
      <c r="H29" s="10"/>
      <c r="I29" s="10"/>
      <c r="K29" s="10"/>
      <c r="L29" s="10"/>
      <c r="M29" s="8">
        <f>SUM(C29:L29)</f>
        <v>70</v>
      </c>
      <c r="O29" s="3">
        <f>COUNT(C29:L29)-COUNTIF(C29:L29,0)</f>
        <v>2</v>
      </c>
      <c r="P29" s="12">
        <f>M29/O29</f>
        <v>35</v>
      </c>
    </row>
    <row r="30" spans="1:16" ht="12" x14ac:dyDescent="0.25">
      <c r="A30" s="3">
        <v>21</v>
      </c>
      <c r="B30" s="2" t="s">
        <v>133</v>
      </c>
      <c r="D30" s="3">
        <v>30</v>
      </c>
      <c r="E30" s="3">
        <v>40</v>
      </c>
      <c r="M30" s="8">
        <f>SUM(C30:L30)</f>
        <v>70</v>
      </c>
      <c r="O30" s="3">
        <f>COUNT(C30:L30)-COUNTIF(C30:L30,0)</f>
        <v>2</v>
      </c>
      <c r="P30" s="12">
        <f>M30/O30</f>
        <v>35</v>
      </c>
    </row>
    <row r="31" spans="1:16" ht="12" x14ac:dyDescent="0.25">
      <c r="A31" s="3">
        <v>22</v>
      </c>
      <c r="B31" s="2" t="s">
        <v>145</v>
      </c>
      <c r="D31" s="3">
        <v>60</v>
      </c>
      <c r="M31" s="8">
        <f>SUM(C31:L31)</f>
        <v>60</v>
      </c>
      <c r="O31" s="3">
        <f>COUNT(C31:L31)-COUNTIF(C31:L31,0)</f>
        <v>1</v>
      </c>
      <c r="P31" s="12">
        <f>M31/O31</f>
        <v>60</v>
      </c>
    </row>
    <row r="32" spans="1:16" ht="12" x14ac:dyDescent="0.25">
      <c r="A32" s="3">
        <v>23</v>
      </c>
      <c r="B32" s="2" t="s">
        <v>146</v>
      </c>
      <c r="C32" s="10"/>
      <c r="D32" s="3">
        <v>60</v>
      </c>
      <c r="E32" s="10"/>
      <c r="F32" s="10"/>
      <c r="G32" s="10"/>
      <c r="H32" s="10"/>
      <c r="I32" s="10"/>
      <c r="J32" s="10"/>
      <c r="K32" s="10"/>
      <c r="L32" s="10"/>
      <c r="M32" s="8">
        <f>SUM(C32:L32)</f>
        <v>60</v>
      </c>
      <c r="O32" s="3">
        <f>COUNT(C32:L32)-COUNTIF(C32:L32,0)</f>
        <v>1</v>
      </c>
      <c r="P32" s="12">
        <f>M32/O32</f>
        <v>60</v>
      </c>
    </row>
    <row r="33" spans="1:16" ht="12" x14ac:dyDescent="0.25">
      <c r="A33" s="3">
        <v>24</v>
      </c>
      <c r="B33" s="2" t="s">
        <v>68</v>
      </c>
      <c r="C33" s="10">
        <v>60</v>
      </c>
      <c r="M33" s="8">
        <f>SUM(C33:L33)</f>
        <v>60</v>
      </c>
      <c r="O33" s="3">
        <f>COUNT(C33:L33)-COUNTIF(C33:L33,0)</f>
        <v>1</v>
      </c>
      <c r="P33" s="12">
        <f>M33/O33</f>
        <v>60</v>
      </c>
    </row>
    <row r="34" spans="1:16" ht="12" x14ac:dyDescent="0.25">
      <c r="A34" s="3">
        <v>25</v>
      </c>
      <c r="B34" s="2" t="s">
        <v>196</v>
      </c>
      <c r="C34" s="10"/>
      <c r="E34" s="3">
        <v>60</v>
      </c>
      <c r="M34" s="8">
        <f>SUM(C34:L34)</f>
        <v>60</v>
      </c>
      <c r="O34" s="3">
        <f>COUNT(C34:L34)-COUNTIF(C34:L34,0)</f>
        <v>1</v>
      </c>
      <c r="P34" s="12">
        <f>M34/O34</f>
        <v>60</v>
      </c>
    </row>
    <row r="35" spans="1:16" ht="12" x14ac:dyDescent="0.25">
      <c r="A35" s="3">
        <v>26</v>
      </c>
      <c r="B35" s="2" t="s">
        <v>184</v>
      </c>
      <c r="C35" s="10"/>
      <c r="E35" s="10">
        <v>50</v>
      </c>
      <c r="F35" s="10"/>
      <c r="G35" s="10"/>
      <c r="H35" s="10"/>
      <c r="I35" s="10"/>
      <c r="J35" s="10"/>
      <c r="K35" s="10"/>
      <c r="L35" s="10"/>
      <c r="M35" s="8">
        <f>SUM(C35:L35)</f>
        <v>50</v>
      </c>
      <c r="O35" s="3">
        <f>COUNT(C35:L35)-COUNTIF(C35:L35,0)</f>
        <v>1</v>
      </c>
      <c r="P35" s="12">
        <f>M35/O35</f>
        <v>50</v>
      </c>
    </row>
    <row r="36" spans="1:16" ht="12" x14ac:dyDescent="0.25">
      <c r="A36" s="3">
        <v>27</v>
      </c>
      <c r="B36" s="2" t="s">
        <v>52</v>
      </c>
      <c r="C36" s="10">
        <v>50</v>
      </c>
      <c r="E36" s="10"/>
      <c r="F36" s="10"/>
      <c r="G36" s="10"/>
      <c r="H36" s="10"/>
      <c r="I36" s="10"/>
      <c r="J36" s="10"/>
      <c r="K36" s="10"/>
      <c r="L36" s="10"/>
      <c r="M36" s="8">
        <f>SUM(C36:L36)</f>
        <v>50</v>
      </c>
      <c r="O36" s="3">
        <f>COUNT(C36:L36)-COUNTIF(C36:L36,0)</f>
        <v>1</v>
      </c>
      <c r="P36" s="12">
        <f>M36/O36</f>
        <v>50</v>
      </c>
    </row>
    <row r="37" spans="1:16" ht="12" x14ac:dyDescent="0.25">
      <c r="A37" s="3">
        <v>28</v>
      </c>
      <c r="B37" s="2" t="s">
        <v>183</v>
      </c>
      <c r="E37" s="3">
        <v>50</v>
      </c>
      <c r="G37" s="10"/>
      <c r="H37" s="10"/>
      <c r="I37" s="10"/>
      <c r="J37" s="10"/>
      <c r="K37" s="10"/>
      <c r="L37" s="10"/>
      <c r="M37" s="8">
        <f>SUM(C37:L37)</f>
        <v>50</v>
      </c>
      <c r="O37" s="3">
        <f>COUNT(C37:L37)-COUNTIF(C37:L37,0)</f>
        <v>1</v>
      </c>
      <c r="P37" s="12">
        <f>M37/O37</f>
        <v>50</v>
      </c>
    </row>
    <row r="38" spans="1:16" ht="12" x14ac:dyDescent="0.25">
      <c r="A38" s="3">
        <v>29</v>
      </c>
      <c r="B38" s="2" t="s">
        <v>100</v>
      </c>
      <c r="C38" s="10">
        <v>50</v>
      </c>
      <c r="F38" s="10"/>
      <c r="M38" s="8">
        <f>SUM(C38:L38)</f>
        <v>50</v>
      </c>
      <c r="O38" s="3">
        <f>COUNT(C38:L38)-COUNTIF(C38:L38,0)</f>
        <v>1</v>
      </c>
      <c r="P38" s="12">
        <f>M38/O38</f>
        <v>50</v>
      </c>
    </row>
    <row r="39" spans="1:16" ht="12" x14ac:dyDescent="0.25">
      <c r="A39" s="3">
        <v>30</v>
      </c>
      <c r="B39" s="2" t="s">
        <v>147</v>
      </c>
      <c r="C39" s="10"/>
      <c r="D39" s="3">
        <v>50</v>
      </c>
      <c r="M39" s="8">
        <f>SUM(C39:L39)</f>
        <v>50</v>
      </c>
      <c r="O39" s="3">
        <f>COUNT(C39:L39)-COUNTIF(C39:L39,0)</f>
        <v>1</v>
      </c>
      <c r="P39" s="12">
        <f>M39/O39</f>
        <v>50</v>
      </c>
    </row>
    <row r="40" spans="1:16" ht="12" x14ac:dyDescent="0.25">
      <c r="A40" s="3">
        <v>31</v>
      </c>
      <c r="B40" s="2" t="s">
        <v>102</v>
      </c>
      <c r="C40" s="10">
        <v>50</v>
      </c>
      <c r="E40" s="10"/>
      <c r="F40" s="10"/>
      <c r="G40" s="10"/>
      <c r="H40" s="10"/>
      <c r="I40" s="10"/>
      <c r="J40" s="10"/>
      <c r="K40" s="10"/>
      <c r="L40" s="10"/>
      <c r="M40" s="8">
        <f>SUM(C40:L40)</f>
        <v>50</v>
      </c>
      <c r="O40" s="3">
        <f>COUNT(C40:L40)-COUNTIF(C40:L40,0)</f>
        <v>1</v>
      </c>
      <c r="P40" s="12">
        <f>M40/O40</f>
        <v>50</v>
      </c>
    </row>
    <row r="41" spans="1:16" ht="12" x14ac:dyDescent="0.25">
      <c r="A41" s="3">
        <v>32</v>
      </c>
      <c r="B41" s="2" t="s">
        <v>132</v>
      </c>
      <c r="D41" s="3">
        <v>50</v>
      </c>
      <c r="M41" s="8">
        <f>SUM(C41:L41)</f>
        <v>50</v>
      </c>
      <c r="O41" s="3">
        <f>COUNT(C41:L41)-COUNTIF(C41:L41,0)</f>
        <v>1</v>
      </c>
      <c r="P41" s="12">
        <f>M41/O41</f>
        <v>50</v>
      </c>
    </row>
    <row r="42" spans="1:16" ht="12" x14ac:dyDescent="0.25">
      <c r="A42" s="3">
        <v>33</v>
      </c>
      <c r="B42" s="2" t="s">
        <v>202</v>
      </c>
      <c r="E42" s="3">
        <v>50</v>
      </c>
      <c r="M42" s="8">
        <f>SUM(C42:L42)</f>
        <v>50</v>
      </c>
      <c r="O42" s="3">
        <f>COUNT(C42:L42)-COUNTIF(C42:L42,0)</f>
        <v>1</v>
      </c>
      <c r="P42" s="12">
        <f>M42/O42</f>
        <v>50</v>
      </c>
    </row>
    <row r="43" spans="1:16" ht="12" x14ac:dyDescent="0.25">
      <c r="A43" s="3">
        <v>34</v>
      </c>
      <c r="B43" s="2" t="s">
        <v>103</v>
      </c>
      <c r="C43" s="10">
        <v>40</v>
      </c>
      <c r="M43" s="8">
        <f>SUM(C43:L43)</f>
        <v>40</v>
      </c>
      <c r="O43" s="3">
        <f>COUNT(C43:L43)-COUNTIF(C43:L43,0)</f>
        <v>1</v>
      </c>
      <c r="P43" s="12">
        <f>M43/O43</f>
        <v>40</v>
      </c>
    </row>
    <row r="44" spans="1:16" ht="12" x14ac:dyDescent="0.25">
      <c r="A44" s="3">
        <v>35</v>
      </c>
      <c r="B44" s="2" t="s">
        <v>69</v>
      </c>
      <c r="C44" s="10">
        <v>40</v>
      </c>
      <c r="E44" s="10"/>
      <c r="F44" s="10"/>
      <c r="G44" s="10"/>
      <c r="H44" s="10"/>
      <c r="I44" s="10"/>
      <c r="J44" s="10"/>
      <c r="K44" s="10"/>
      <c r="L44" s="10"/>
      <c r="M44" s="8">
        <f>SUM(C44:L44)</f>
        <v>40</v>
      </c>
      <c r="O44" s="3">
        <f>COUNT(C44:L44)-COUNTIF(C44:L44,0)</f>
        <v>1</v>
      </c>
      <c r="P44" s="12">
        <f>M44/O44</f>
        <v>40</v>
      </c>
    </row>
    <row r="45" spans="1:16" ht="12" x14ac:dyDescent="0.25">
      <c r="A45" s="3">
        <v>36</v>
      </c>
      <c r="B45" s="2" t="s">
        <v>149</v>
      </c>
      <c r="D45" s="3">
        <v>40</v>
      </c>
      <c r="M45" s="8">
        <f>SUM(C45:L45)</f>
        <v>40</v>
      </c>
      <c r="O45" s="3">
        <f>COUNT(C45:L45)-COUNTIF(C45:L45,0)</f>
        <v>1</v>
      </c>
      <c r="P45" s="12">
        <f>M45/O45</f>
        <v>40</v>
      </c>
    </row>
    <row r="46" spans="1:16" ht="12" x14ac:dyDescent="0.25">
      <c r="A46" s="3">
        <v>37</v>
      </c>
      <c r="B46" s="2" t="s">
        <v>128</v>
      </c>
      <c r="C46" s="10"/>
      <c r="D46" s="3">
        <v>40</v>
      </c>
      <c r="E46" s="10"/>
      <c r="F46" s="10"/>
      <c r="G46" s="10"/>
      <c r="H46" s="10"/>
      <c r="I46" s="10"/>
      <c r="J46" s="10"/>
      <c r="K46" s="10"/>
      <c r="L46" s="10"/>
      <c r="M46" s="8">
        <f>SUM(C46:L46)</f>
        <v>40</v>
      </c>
      <c r="O46" s="3">
        <f>COUNT(C46:L46)-COUNTIF(C46:L46,0)</f>
        <v>1</v>
      </c>
      <c r="P46" s="12">
        <f>M46/O46</f>
        <v>40</v>
      </c>
    </row>
    <row r="47" spans="1:16" ht="12" x14ac:dyDescent="0.25">
      <c r="A47" s="3">
        <v>38</v>
      </c>
      <c r="B47" s="2" t="s">
        <v>129</v>
      </c>
      <c r="D47" s="3">
        <v>40</v>
      </c>
      <c r="M47" s="8">
        <f>SUM(C47:L47)</f>
        <v>40</v>
      </c>
      <c r="O47" s="3">
        <f>COUNT(C47:L47)-COUNTIF(C47:L47,0)</f>
        <v>1</v>
      </c>
      <c r="P47" s="12">
        <f>M47/O47</f>
        <v>40</v>
      </c>
    </row>
    <row r="48" spans="1:16" ht="12" x14ac:dyDescent="0.25">
      <c r="A48" s="3">
        <v>39</v>
      </c>
      <c r="B48" s="2" t="s">
        <v>93</v>
      </c>
      <c r="C48" s="10">
        <v>40</v>
      </c>
      <c r="E48" s="10"/>
      <c r="F48" s="10"/>
      <c r="G48" s="10"/>
      <c r="H48" s="10"/>
      <c r="I48" s="10"/>
      <c r="J48" s="10"/>
      <c r="K48" s="10"/>
      <c r="L48" s="10"/>
      <c r="M48" s="8">
        <f>SUM(C48:L48)</f>
        <v>40</v>
      </c>
      <c r="O48" s="3">
        <f>COUNT(C48:L48)-COUNTIF(C48:L48,0)</f>
        <v>1</v>
      </c>
      <c r="P48" s="12">
        <f>M48/O48</f>
        <v>40</v>
      </c>
    </row>
    <row r="49" spans="1:16" ht="12" x14ac:dyDescent="0.25">
      <c r="A49" s="3">
        <v>40</v>
      </c>
      <c r="B49" s="2" t="s">
        <v>150</v>
      </c>
      <c r="D49" s="3">
        <v>40</v>
      </c>
      <c r="M49" s="8">
        <f>SUM(C49:L49)</f>
        <v>40</v>
      </c>
      <c r="O49" s="3">
        <f>COUNT(C49:L49)-COUNTIF(C49:L49,0)</f>
        <v>1</v>
      </c>
      <c r="P49" s="12">
        <f>M49/O49</f>
        <v>40</v>
      </c>
    </row>
    <row r="50" spans="1:16" ht="12" x14ac:dyDescent="0.25">
      <c r="A50" s="3">
        <v>41</v>
      </c>
      <c r="B50" s="2" t="s">
        <v>64</v>
      </c>
      <c r="C50" s="10">
        <v>40</v>
      </c>
      <c r="M50" s="8">
        <f>SUM(C50:L50)</f>
        <v>40</v>
      </c>
      <c r="O50" s="3">
        <f>COUNT(C50:L50)-COUNTIF(C50:L50,0)</f>
        <v>1</v>
      </c>
      <c r="P50" s="12">
        <f>M50/O50</f>
        <v>40</v>
      </c>
    </row>
    <row r="51" spans="1:16" ht="12" x14ac:dyDescent="0.25">
      <c r="A51" s="3">
        <v>42</v>
      </c>
      <c r="B51" s="2" t="s">
        <v>17</v>
      </c>
      <c r="C51" s="10">
        <v>40</v>
      </c>
      <c r="M51" s="8">
        <f>SUM(C51:L51)</f>
        <v>40</v>
      </c>
      <c r="O51" s="3">
        <f>COUNT(C51:L51)-COUNTIF(C51:L51,0)</f>
        <v>1</v>
      </c>
      <c r="P51" s="12">
        <f>M51/O51</f>
        <v>40</v>
      </c>
    </row>
    <row r="52" spans="1:16" ht="12" x14ac:dyDescent="0.25">
      <c r="A52" s="3">
        <v>43</v>
      </c>
      <c r="B52" s="2" t="s">
        <v>106</v>
      </c>
      <c r="C52" s="10">
        <v>30</v>
      </c>
      <c r="M52" s="8">
        <f>SUM(C52:L52)</f>
        <v>30</v>
      </c>
      <c r="O52" s="3">
        <f>COUNT(C52:L52)-COUNTIF(C52:L52,0)</f>
        <v>1</v>
      </c>
      <c r="P52" s="12">
        <f>M52/O52</f>
        <v>30</v>
      </c>
    </row>
    <row r="53" spans="1:16" ht="12" x14ac:dyDescent="0.25">
      <c r="A53" s="3">
        <v>44</v>
      </c>
      <c r="B53" s="2" t="s">
        <v>151</v>
      </c>
      <c r="D53" s="3">
        <v>30</v>
      </c>
      <c r="M53" s="8">
        <f>SUM(C53:L53)</f>
        <v>30</v>
      </c>
      <c r="O53" s="3">
        <f>COUNT(C53:L53)-COUNTIF(C53:L53,0)</f>
        <v>1</v>
      </c>
      <c r="P53" s="12">
        <f>M53/O53</f>
        <v>30</v>
      </c>
    </row>
    <row r="54" spans="1:16" ht="12" x14ac:dyDescent="0.25">
      <c r="A54" s="3">
        <v>45</v>
      </c>
      <c r="B54" s="2" t="s">
        <v>105</v>
      </c>
      <c r="C54" s="10">
        <v>30</v>
      </c>
      <c r="E54" s="10"/>
      <c r="F54" s="10"/>
      <c r="G54" s="10"/>
      <c r="H54" s="10"/>
      <c r="I54" s="10"/>
      <c r="J54" s="10"/>
      <c r="K54" s="10"/>
      <c r="L54" s="10"/>
      <c r="M54" s="8">
        <f>SUM(C54:L54)</f>
        <v>30</v>
      </c>
      <c r="O54" s="3">
        <f>COUNT(C54:L54)-COUNTIF(C54:L54,0)</f>
        <v>1</v>
      </c>
      <c r="P54" s="12">
        <f>M54/O54</f>
        <v>30</v>
      </c>
    </row>
    <row r="55" spans="1:16" ht="12" x14ac:dyDescent="0.25">
      <c r="A55" s="3">
        <v>46</v>
      </c>
      <c r="B55" s="2" t="s">
        <v>45</v>
      </c>
      <c r="C55" s="10">
        <v>30</v>
      </c>
      <c r="E55" s="10"/>
      <c r="F55" s="10"/>
      <c r="G55" s="10"/>
      <c r="H55" s="10"/>
      <c r="I55" s="10"/>
      <c r="J55" s="10"/>
      <c r="K55" s="10"/>
      <c r="L55" s="10"/>
      <c r="M55" s="8">
        <f>SUM(C55:L55)</f>
        <v>30</v>
      </c>
      <c r="O55" s="3">
        <f>COUNT(C55:L55)-COUNTIF(C55:L55,0)</f>
        <v>1</v>
      </c>
      <c r="P55" s="12">
        <f>M55/O55</f>
        <v>30</v>
      </c>
    </row>
    <row r="56" spans="1:16" ht="12" x14ac:dyDescent="0.25">
      <c r="A56" s="3">
        <v>47</v>
      </c>
      <c r="C56" s="10"/>
      <c r="M56" s="8">
        <f t="shared" ref="M50:M59" si="0">SUM(C56:L56)</f>
        <v>0</v>
      </c>
      <c r="O56" s="3">
        <f t="shared" ref="O50:O59" si="1">COUNT(C56:L56)-COUNTIF(C56:L56,0)</f>
        <v>0</v>
      </c>
      <c r="P56" s="12" t="e">
        <f t="shared" ref="P50:P59" si="2">M56/O56</f>
        <v>#DIV/0!</v>
      </c>
    </row>
    <row r="57" spans="1:16" ht="12" x14ac:dyDescent="0.25">
      <c r="A57" s="3">
        <v>48</v>
      </c>
      <c r="M57" s="8">
        <f t="shared" si="0"/>
        <v>0</v>
      </c>
      <c r="O57" s="3">
        <f t="shared" si="1"/>
        <v>0</v>
      </c>
      <c r="P57" s="12" t="e">
        <f t="shared" si="2"/>
        <v>#DIV/0!</v>
      </c>
    </row>
    <row r="58" spans="1:16" ht="12" x14ac:dyDescent="0.25">
      <c r="A58" s="3">
        <v>49</v>
      </c>
      <c r="C58" s="10"/>
      <c r="M58" s="8">
        <f t="shared" si="0"/>
        <v>0</v>
      </c>
      <c r="O58" s="3">
        <f t="shared" si="1"/>
        <v>0</v>
      </c>
      <c r="P58" s="12" t="e">
        <f t="shared" si="2"/>
        <v>#DIV/0!</v>
      </c>
    </row>
    <row r="59" spans="1:16" ht="12" x14ac:dyDescent="0.25">
      <c r="A59" s="3">
        <v>50</v>
      </c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>
        <f t="shared" si="0"/>
        <v>0</v>
      </c>
      <c r="O59" s="3">
        <f t="shared" si="1"/>
        <v>0</v>
      </c>
      <c r="P59" s="12" t="e">
        <f t="shared" si="2"/>
        <v>#DIV/0!</v>
      </c>
    </row>
    <row r="60" spans="1:16" ht="12" x14ac:dyDescent="0.25">
      <c r="A60" s="3"/>
      <c r="C60" s="10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P55">
    <sortCondition descending="1" ref="M10:M55"/>
    <sortCondition descending="1" ref="N10:N55"/>
    <sortCondition descending="1" ref="P10:P55"/>
    <sortCondition ref="B10:B55"/>
  </sortState>
  <mergeCells count="1">
    <mergeCell ref="C2:J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35037-8C97-4C64-898E-B1DE484406AA}">
  <dimension ref="A2:T75"/>
  <sheetViews>
    <sheetView workbookViewId="0">
      <selection activeCell="F8" sqref="F8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30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45997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26</v>
      </c>
      <c r="C10" s="10"/>
      <c r="D10" s="11">
        <v>100</v>
      </c>
      <c r="E10" s="10">
        <v>70</v>
      </c>
      <c r="F10" s="10"/>
      <c r="G10" s="10"/>
      <c r="H10" s="10"/>
      <c r="I10" s="10"/>
      <c r="J10" s="10"/>
      <c r="K10" s="10"/>
      <c r="L10" s="10"/>
      <c r="M10" s="8">
        <f>SUM(C10:L10)</f>
        <v>170</v>
      </c>
      <c r="N10" s="3">
        <v>1</v>
      </c>
      <c r="O10" s="3">
        <f>COUNT(C10:L10)-COUNTIF(D10:L10,0)</f>
        <v>2</v>
      </c>
      <c r="P10" s="12">
        <f>M10/O10</f>
        <v>85</v>
      </c>
    </row>
    <row r="11" spans="1:16" ht="12" x14ac:dyDescent="0.25">
      <c r="A11" s="3">
        <v>2</v>
      </c>
      <c r="B11" s="2" t="s">
        <v>153</v>
      </c>
      <c r="C11" s="10"/>
      <c r="D11" s="11">
        <v>100</v>
      </c>
      <c r="E11" s="3">
        <v>70</v>
      </c>
      <c r="F11" s="10"/>
      <c r="M11" s="8">
        <f>SUM(C11:L11)</f>
        <v>170</v>
      </c>
      <c r="N11" s="3">
        <v>1</v>
      </c>
      <c r="O11" s="3">
        <f>COUNT(C11:L11)-COUNTIF(D11:L11,0)</f>
        <v>2</v>
      </c>
      <c r="P11" s="12">
        <f>M11/O11</f>
        <v>85</v>
      </c>
    </row>
    <row r="12" spans="1:16" ht="12" x14ac:dyDescent="0.25">
      <c r="A12" s="3">
        <v>3</v>
      </c>
      <c r="B12" s="2" t="s">
        <v>65</v>
      </c>
      <c r="C12" s="10">
        <v>80</v>
      </c>
      <c r="E12" s="3">
        <v>80</v>
      </c>
      <c r="M12" s="8">
        <f>SUM(C12:L12)</f>
        <v>160</v>
      </c>
      <c r="O12" s="3">
        <f>COUNT(C12:L12)-COUNTIF(D12:L12,0)</f>
        <v>2</v>
      </c>
      <c r="P12" s="12">
        <f>M12/O12</f>
        <v>80</v>
      </c>
    </row>
    <row r="13" spans="1:16" ht="12" x14ac:dyDescent="0.25">
      <c r="A13" s="3">
        <v>4</v>
      </c>
      <c r="B13" s="2" t="s">
        <v>118</v>
      </c>
      <c r="C13" s="11">
        <v>100</v>
      </c>
      <c r="E13" s="3">
        <v>50</v>
      </c>
      <c r="G13" s="10"/>
      <c r="H13" s="10"/>
      <c r="M13" s="8">
        <f>SUM(C13:L13)</f>
        <v>150</v>
      </c>
      <c r="N13" s="3">
        <v>1</v>
      </c>
      <c r="O13" s="3">
        <f>COUNT(C13:L13)-COUNTIF(D13:L13,0)</f>
        <v>2</v>
      </c>
      <c r="P13" s="12">
        <f>M13/O13</f>
        <v>75</v>
      </c>
    </row>
    <row r="14" spans="1:16" ht="12" x14ac:dyDescent="0.25">
      <c r="A14" s="3">
        <v>5</v>
      </c>
      <c r="B14" s="2" t="s">
        <v>70</v>
      </c>
      <c r="C14" s="11">
        <v>100</v>
      </c>
      <c r="E14" s="10">
        <v>50</v>
      </c>
      <c r="F14" s="10"/>
      <c r="G14" s="10"/>
      <c r="H14" s="10"/>
      <c r="K14" s="10"/>
      <c r="L14" s="10"/>
      <c r="M14" s="8">
        <f>SUM(C14:L14)</f>
        <v>150</v>
      </c>
      <c r="N14" s="3">
        <v>1</v>
      </c>
      <c r="O14" s="3">
        <f>COUNT(C14:L14)-COUNTIF(D14:L14,0)</f>
        <v>2</v>
      </c>
      <c r="P14" s="12">
        <f>M14/O14</f>
        <v>75</v>
      </c>
    </row>
    <row r="15" spans="1:16" ht="12" x14ac:dyDescent="0.25">
      <c r="A15" s="3">
        <v>6</v>
      </c>
      <c r="B15" s="2" t="s">
        <v>156</v>
      </c>
      <c r="C15" s="10"/>
      <c r="D15" s="3">
        <v>70</v>
      </c>
      <c r="E15" s="3">
        <v>40</v>
      </c>
      <c r="M15" s="8">
        <f>SUM(C15:L15)</f>
        <v>110</v>
      </c>
      <c r="O15" s="3">
        <f>COUNT(C15:L15)-COUNTIF(D15:L15,0)</f>
        <v>2</v>
      </c>
      <c r="P15" s="12">
        <f>M15/O15</f>
        <v>55</v>
      </c>
    </row>
    <row r="16" spans="1:16" ht="12" x14ac:dyDescent="0.25">
      <c r="A16" s="3">
        <v>7</v>
      </c>
      <c r="B16" s="2" t="s">
        <v>157</v>
      </c>
      <c r="C16" s="10"/>
      <c r="D16" s="3">
        <v>70</v>
      </c>
      <c r="E16" s="10">
        <v>40</v>
      </c>
      <c r="F16" s="10"/>
      <c r="G16" s="10"/>
      <c r="H16" s="10"/>
      <c r="I16" s="10"/>
      <c r="J16" s="10"/>
      <c r="K16" s="10"/>
      <c r="L16" s="10"/>
      <c r="M16" s="8">
        <f>SUM(C16:L16)</f>
        <v>110</v>
      </c>
      <c r="O16" s="3">
        <f>COUNT(C16:L16)-COUNTIF(D16:L16,0)</f>
        <v>2</v>
      </c>
      <c r="P16" s="12">
        <f>M16/O16</f>
        <v>55</v>
      </c>
    </row>
    <row r="17" spans="1:16" ht="12" x14ac:dyDescent="0.25">
      <c r="A17" s="3">
        <v>8</v>
      </c>
      <c r="B17" s="2" t="s">
        <v>232</v>
      </c>
      <c r="C17" s="10"/>
      <c r="E17" s="11">
        <v>100</v>
      </c>
      <c r="F17" s="10"/>
      <c r="G17" s="10"/>
      <c r="H17" s="10"/>
      <c r="I17" s="10"/>
      <c r="J17" s="10"/>
      <c r="K17" s="10"/>
      <c r="L17" s="10"/>
      <c r="M17" s="8">
        <f>SUM(C17:L17)</f>
        <v>100</v>
      </c>
      <c r="N17" s="3">
        <v>1</v>
      </c>
      <c r="O17" s="3">
        <f>COUNT(C17:L17)-COUNTIF(D17:L17,0)</f>
        <v>1</v>
      </c>
      <c r="P17" s="12">
        <f>M17/O17</f>
        <v>100</v>
      </c>
    </row>
    <row r="18" spans="1:16" ht="12" x14ac:dyDescent="0.25">
      <c r="A18" s="3">
        <v>9</v>
      </c>
      <c r="B18" s="2" t="s">
        <v>174</v>
      </c>
      <c r="C18" s="3"/>
      <c r="E18" s="11">
        <v>100</v>
      </c>
      <c r="F18" s="10"/>
      <c r="G18" s="10"/>
      <c r="H18" s="10"/>
      <c r="I18" s="10"/>
      <c r="J18" s="10"/>
      <c r="K18" s="10"/>
      <c r="L18" s="10"/>
      <c r="M18" s="8">
        <f>SUM(C18:L18)</f>
        <v>100</v>
      </c>
      <c r="N18" s="3">
        <v>1</v>
      </c>
      <c r="O18" s="3">
        <f>COUNT(C18:L18)-COUNTIF(D18:L18,0)</f>
        <v>1</v>
      </c>
      <c r="P18" s="12">
        <f>M18/O18</f>
        <v>100</v>
      </c>
    </row>
    <row r="19" spans="1:16" ht="12" x14ac:dyDescent="0.25">
      <c r="A19" s="3">
        <v>10</v>
      </c>
      <c r="B19" s="2" t="s">
        <v>154</v>
      </c>
      <c r="C19" s="10"/>
      <c r="D19" s="3">
        <v>80</v>
      </c>
      <c r="M19" s="8">
        <f>SUM(C19:L19)</f>
        <v>80</v>
      </c>
      <c r="O19" s="3">
        <f>COUNT(C19:L19)-COUNTIF(D19:L19,0)</f>
        <v>1</v>
      </c>
      <c r="P19" s="12">
        <f>M19/O19</f>
        <v>80</v>
      </c>
    </row>
    <row r="20" spans="1:16" ht="12" x14ac:dyDescent="0.25">
      <c r="A20" s="3">
        <v>11</v>
      </c>
      <c r="B20" s="2" t="s">
        <v>155</v>
      </c>
      <c r="D20" s="3">
        <v>80</v>
      </c>
      <c r="M20" s="8">
        <f>SUM(C20:L20)</f>
        <v>80</v>
      </c>
      <c r="O20" s="3">
        <f>COUNT(C20:L20)-COUNTIF(D20:L20,0)</f>
        <v>1</v>
      </c>
      <c r="P20" s="12">
        <f>M20/O20</f>
        <v>80</v>
      </c>
    </row>
    <row r="21" spans="1:16" ht="12" x14ac:dyDescent="0.25">
      <c r="A21" s="3">
        <v>12</v>
      </c>
      <c r="B21" s="2" t="s">
        <v>190</v>
      </c>
      <c r="E21" s="3">
        <v>80</v>
      </c>
      <c r="M21" s="8">
        <f>SUM(C21:L21)</f>
        <v>80</v>
      </c>
      <c r="O21" s="3">
        <f>COUNT(C21:L21)-COUNTIF(D21:L21,0)</f>
        <v>1</v>
      </c>
      <c r="P21" s="12">
        <f>M21/O21</f>
        <v>80</v>
      </c>
    </row>
    <row r="22" spans="1:16" ht="12" x14ac:dyDescent="0.25">
      <c r="A22" s="3">
        <v>13</v>
      </c>
      <c r="B22" s="2" t="s">
        <v>119</v>
      </c>
      <c r="C22" s="10">
        <v>80</v>
      </c>
      <c r="M22" s="8">
        <f>SUM(C22:L22)</f>
        <v>80</v>
      </c>
      <c r="O22" s="3">
        <f>COUNT(C22:L22)-COUNTIF(D22:L22,0)</f>
        <v>1</v>
      </c>
      <c r="P22" s="12">
        <f>M22/O22</f>
        <v>80</v>
      </c>
    </row>
    <row r="23" spans="1:16" ht="12" x14ac:dyDescent="0.25">
      <c r="A23" s="3">
        <v>14</v>
      </c>
      <c r="B23" s="2" t="s">
        <v>96</v>
      </c>
      <c r="C23" s="10">
        <v>70</v>
      </c>
      <c r="E23" s="10"/>
      <c r="M23" s="8">
        <f>SUM(C23:L23)</f>
        <v>70</v>
      </c>
      <c r="O23" s="3">
        <f>COUNT(C23:L23)-COUNTIF(D23:L23,0)</f>
        <v>1</v>
      </c>
      <c r="P23" s="12">
        <f>M23/O23</f>
        <v>70</v>
      </c>
    </row>
    <row r="24" spans="1:16" ht="12" x14ac:dyDescent="0.25">
      <c r="A24" s="3">
        <v>15</v>
      </c>
      <c r="B24" s="2" t="s">
        <v>54</v>
      </c>
      <c r="C24" s="10">
        <v>70</v>
      </c>
      <c r="D24" s="10"/>
      <c r="E24" s="10"/>
      <c r="F24" s="10"/>
      <c r="G24" s="10"/>
      <c r="H24" s="10"/>
      <c r="I24" s="10"/>
      <c r="J24" s="10"/>
      <c r="K24" s="10"/>
      <c r="L24" s="10"/>
      <c r="M24" s="8">
        <f>SUM(C24:L24)</f>
        <v>70</v>
      </c>
      <c r="O24" s="3">
        <f>COUNT(C24:L24)-COUNTIF(D24:L24,0)</f>
        <v>1</v>
      </c>
      <c r="P24" s="12">
        <f>M24/O24</f>
        <v>70</v>
      </c>
    </row>
    <row r="25" spans="1:16" ht="12" x14ac:dyDescent="0.25">
      <c r="A25" s="3">
        <v>16</v>
      </c>
      <c r="B25" s="2" t="s">
        <v>72</v>
      </c>
      <c r="C25" s="10">
        <v>60</v>
      </c>
      <c r="E25" s="10"/>
      <c r="F25" s="10"/>
      <c r="G25" s="10"/>
      <c r="H25" s="10"/>
      <c r="I25" s="10"/>
      <c r="J25" s="10"/>
      <c r="K25" s="10"/>
      <c r="L25" s="10"/>
      <c r="M25" s="8">
        <f>SUM(C25:L25)</f>
        <v>60</v>
      </c>
      <c r="O25" s="3">
        <f>COUNT(C25:L25)-COUNTIF(D25:L25,0)</f>
        <v>1</v>
      </c>
      <c r="P25" s="12">
        <f>M25/O25</f>
        <v>60</v>
      </c>
    </row>
    <row r="26" spans="1:16" ht="12" x14ac:dyDescent="0.25">
      <c r="A26" s="3">
        <v>17</v>
      </c>
      <c r="B26" s="2" t="s">
        <v>233</v>
      </c>
      <c r="C26" s="10"/>
      <c r="E26" s="3">
        <v>60</v>
      </c>
      <c r="M26" s="8">
        <f>SUM(C26:L26)</f>
        <v>60</v>
      </c>
      <c r="O26" s="3">
        <f>COUNT(C26:L26)-COUNTIF(D26:L26,0)</f>
        <v>1</v>
      </c>
      <c r="P26" s="12">
        <f>M26/O26</f>
        <v>60</v>
      </c>
    </row>
    <row r="27" spans="1:16" ht="12" x14ac:dyDescent="0.25">
      <c r="A27" s="3">
        <v>18</v>
      </c>
      <c r="B27" s="2" t="s">
        <v>234</v>
      </c>
      <c r="C27" s="10"/>
      <c r="E27" s="3">
        <v>60</v>
      </c>
      <c r="M27" s="8">
        <f>SUM(C27:L27)</f>
        <v>60</v>
      </c>
      <c r="O27" s="3">
        <f>COUNT(C27:L27)-COUNTIF(D27:L27,0)</f>
        <v>1</v>
      </c>
      <c r="P27" s="12">
        <f>M27/O27</f>
        <v>60</v>
      </c>
    </row>
    <row r="28" spans="1:16" ht="12" x14ac:dyDescent="0.25">
      <c r="A28" s="3">
        <v>19</v>
      </c>
      <c r="B28" s="2" t="s">
        <v>57</v>
      </c>
      <c r="C28" s="10">
        <v>60</v>
      </c>
      <c r="M28" s="8">
        <f>SUM(C28:L28)</f>
        <v>60</v>
      </c>
      <c r="O28" s="3">
        <f>COUNT(C28:L28)-COUNTIF(D28:L28,0)</f>
        <v>1</v>
      </c>
      <c r="P28" s="12">
        <f>M28/O28</f>
        <v>60</v>
      </c>
    </row>
    <row r="29" spans="1:16" ht="12" x14ac:dyDescent="0.25">
      <c r="A29" s="3">
        <v>20</v>
      </c>
      <c r="B29" s="2" t="s">
        <v>47</v>
      </c>
      <c r="C29" s="10">
        <v>50</v>
      </c>
      <c r="M29" s="8">
        <f>SUM(C29:L29)</f>
        <v>50</v>
      </c>
      <c r="O29" s="3">
        <f>COUNT(C29:L29)-COUNTIF(D29:L29,0)</f>
        <v>1</v>
      </c>
      <c r="P29" s="12">
        <f>M29/O29</f>
        <v>50</v>
      </c>
    </row>
    <row r="30" spans="1:16" ht="12" x14ac:dyDescent="0.25">
      <c r="A30" s="3">
        <v>21</v>
      </c>
      <c r="B30" s="2" t="s">
        <v>120</v>
      </c>
      <c r="C30" s="10">
        <v>50</v>
      </c>
      <c r="E30" s="10"/>
      <c r="F30" s="10"/>
      <c r="G30" s="10"/>
      <c r="H30" s="10"/>
      <c r="I30" s="10"/>
      <c r="J30" s="10"/>
      <c r="K30" s="10"/>
      <c r="L30" s="10"/>
      <c r="M30" s="8">
        <f>SUM(C30:L30)</f>
        <v>50</v>
      </c>
      <c r="O30" s="3">
        <f>COUNT(C30:L30)-COUNTIF(D30:L30,0)</f>
        <v>1</v>
      </c>
      <c r="P30" s="12">
        <f>M30/O30</f>
        <v>50</v>
      </c>
    </row>
    <row r="31" spans="1:16" ht="12" x14ac:dyDescent="0.25">
      <c r="A31" s="3">
        <v>22</v>
      </c>
      <c r="B31" s="2" t="s">
        <v>220</v>
      </c>
      <c r="C31" s="10"/>
      <c r="E31" s="3">
        <v>50</v>
      </c>
      <c r="M31" s="8">
        <f>SUM(C31:L31)</f>
        <v>50</v>
      </c>
      <c r="O31" s="3">
        <f>COUNT(C31:L31)-COUNTIF(D31:L31,0)</f>
        <v>1</v>
      </c>
      <c r="P31" s="12">
        <f>M31/O31</f>
        <v>50</v>
      </c>
    </row>
    <row r="32" spans="1:16" ht="12" x14ac:dyDescent="0.25">
      <c r="A32" s="3">
        <v>23</v>
      </c>
      <c r="B32" s="2" t="s">
        <v>215</v>
      </c>
      <c r="C32" s="10"/>
      <c r="E32" s="10">
        <v>50</v>
      </c>
      <c r="F32" s="10"/>
      <c r="G32" s="10"/>
      <c r="H32" s="10"/>
      <c r="I32" s="10"/>
      <c r="J32" s="10"/>
      <c r="K32" s="10"/>
      <c r="L32" s="10"/>
      <c r="M32" s="8">
        <f>SUM(C32:L32)</f>
        <v>50</v>
      </c>
      <c r="O32" s="3">
        <f>COUNT(C32:L32)-COUNTIF(D32:L32,0)</f>
        <v>1</v>
      </c>
      <c r="P32" s="12">
        <f>M32/O32</f>
        <v>50</v>
      </c>
    </row>
    <row r="33" spans="1:16" ht="12" x14ac:dyDescent="0.25">
      <c r="A33" s="3">
        <v>24</v>
      </c>
      <c r="B33" s="2" t="s">
        <v>217</v>
      </c>
      <c r="E33" s="3">
        <v>40</v>
      </c>
      <c r="M33" s="8">
        <f>SUM(C33:L33)</f>
        <v>40</v>
      </c>
      <c r="O33" s="3">
        <f>COUNT(C33:L33)-COUNTIF(D33:L33,0)</f>
        <v>1</v>
      </c>
      <c r="P33" s="12">
        <f>M33/O33</f>
        <v>40</v>
      </c>
    </row>
    <row r="34" spans="1:16" ht="12" x14ac:dyDescent="0.25">
      <c r="A34" s="3">
        <v>25</v>
      </c>
      <c r="B34" s="2" t="s">
        <v>222</v>
      </c>
      <c r="C34" s="10"/>
      <c r="E34" s="10">
        <v>40</v>
      </c>
      <c r="F34" s="10"/>
      <c r="G34" s="10"/>
      <c r="H34" s="10"/>
      <c r="I34" s="10"/>
      <c r="J34" s="10"/>
      <c r="K34" s="10"/>
      <c r="L34" s="10"/>
      <c r="M34" s="8">
        <f>SUM(C34:L34)</f>
        <v>40</v>
      </c>
      <c r="O34" s="3">
        <f>COUNT(C34:L34)-COUNTIF(D34:L34,0)</f>
        <v>1</v>
      </c>
      <c r="P34" s="12">
        <f>M34/O34</f>
        <v>40</v>
      </c>
    </row>
    <row r="35" spans="1:16" ht="12" x14ac:dyDescent="0.25">
      <c r="A35" s="3">
        <v>26</v>
      </c>
      <c r="B35" s="2" t="s">
        <v>213</v>
      </c>
      <c r="E35" s="3">
        <v>40</v>
      </c>
      <c r="M35" s="8">
        <f>SUM(C35:L35)</f>
        <v>40</v>
      </c>
      <c r="O35" s="3">
        <f>COUNT(C35:L35)-COUNTIF(D35:L35,0)</f>
        <v>1</v>
      </c>
      <c r="P35" s="12">
        <f>M35/O35</f>
        <v>40</v>
      </c>
    </row>
    <row r="36" spans="1:16" ht="12" x14ac:dyDescent="0.25">
      <c r="A36" s="3">
        <v>27</v>
      </c>
      <c r="B36" s="2" t="s">
        <v>188</v>
      </c>
      <c r="E36" s="3">
        <v>40</v>
      </c>
      <c r="M36" s="8">
        <f>SUM(C36:L36)</f>
        <v>40</v>
      </c>
      <c r="O36" s="3">
        <f>COUNT(C36:L36)-COUNTIF(D36:L36,0)</f>
        <v>1</v>
      </c>
      <c r="P36" s="12">
        <f>M36/O36</f>
        <v>40</v>
      </c>
    </row>
    <row r="37" spans="1:16" ht="12" x14ac:dyDescent="0.25">
      <c r="A37" s="3">
        <v>28</v>
      </c>
      <c r="B37" s="2" t="s">
        <v>237</v>
      </c>
      <c r="C37" s="10"/>
      <c r="E37" s="3">
        <v>30</v>
      </c>
      <c r="M37" s="8">
        <f>SUM(C37:L37)</f>
        <v>30</v>
      </c>
      <c r="O37" s="3">
        <f>COUNT(C37:L37)-COUNTIF(D37:L37,0)</f>
        <v>1</v>
      </c>
      <c r="P37" s="12">
        <f>M37/O37</f>
        <v>30</v>
      </c>
    </row>
    <row r="38" spans="1:16" ht="12" x14ac:dyDescent="0.25">
      <c r="A38" s="3">
        <v>29</v>
      </c>
      <c r="B38" s="2" t="s">
        <v>238</v>
      </c>
      <c r="C38" s="10"/>
      <c r="E38" s="10">
        <v>30</v>
      </c>
      <c r="F38" s="10"/>
      <c r="G38" s="10"/>
      <c r="H38" s="10"/>
      <c r="I38" s="10"/>
      <c r="J38" s="10"/>
      <c r="K38" s="10"/>
      <c r="L38" s="10"/>
      <c r="M38" s="8">
        <f>SUM(C38:L38)</f>
        <v>30</v>
      </c>
      <c r="O38" s="3">
        <f>COUNT(C38:L38)-COUNTIF(D38:L38,0)</f>
        <v>1</v>
      </c>
      <c r="P38" s="12">
        <f>M38/O38</f>
        <v>30</v>
      </c>
    </row>
    <row r="39" spans="1:16" ht="12" x14ac:dyDescent="0.25">
      <c r="A39" s="3">
        <v>30</v>
      </c>
      <c r="B39" s="2" t="s">
        <v>235</v>
      </c>
      <c r="C39" s="10"/>
      <c r="E39" s="10">
        <v>30</v>
      </c>
      <c r="F39" s="10"/>
      <c r="G39" s="10"/>
      <c r="H39" s="10"/>
      <c r="I39" s="10"/>
      <c r="J39" s="10"/>
      <c r="K39" s="10"/>
      <c r="L39" s="10"/>
      <c r="M39" s="8">
        <f>SUM(C39:L39)</f>
        <v>30</v>
      </c>
      <c r="O39" s="3">
        <f>COUNT(C39:L39)-COUNTIF(D39:L39,0)</f>
        <v>1</v>
      </c>
      <c r="P39" s="12">
        <f>M39/O39</f>
        <v>30</v>
      </c>
    </row>
    <row r="40" spans="1:16" ht="12" x14ac:dyDescent="0.25">
      <c r="A40" s="3">
        <v>31</v>
      </c>
      <c r="B40" s="2" t="s">
        <v>236</v>
      </c>
      <c r="E40" s="3">
        <v>30</v>
      </c>
      <c r="M40" s="8">
        <f>SUM(C40:L40)</f>
        <v>30</v>
      </c>
      <c r="O40" s="3">
        <f>COUNT(C40:L40)-COUNTIF(D40:L40,0)</f>
        <v>1</v>
      </c>
      <c r="P40" s="12">
        <f>M40/O40</f>
        <v>30</v>
      </c>
    </row>
    <row r="41" spans="1:16" ht="12" x14ac:dyDescent="0.25">
      <c r="A41" s="3">
        <v>32</v>
      </c>
      <c r="M41" s="8">
        <f t="shared" ref="M26:M44" si="0">SUM(C41:L41)</f>
        <v>0</v>
      </c>
      <c r="O41" s="3">
        <f t="shared" ref="O26:O44" si="1">COUNT(C41:L41)-COUNTIF(D41:L41,0)</f>
        <v>0</v>
      </c>
      <c r="P41" s="12" t="e">
        <f t="shared" ref="P26:P44" si="2">M41/O41</f>
        <v>#DIV/0!</v>
      </c>
    </row>
    <row r="42" spans="1:16" ht="12" x14ac:dyDescent="0.25">
      <c r="A42" s="3">
        <v>33</v>
      </c>
      <c r="C42" s="10"/>
      <c r="E42" s="10"/>
      <c r="F42" s="10"/>
      <c r="G42" s="10"/>
      <c r="H42" s="10"/>
      <c r="I42" s="10"/>
      <c r="K42" s="10"/>
      <c r="L42" s="10"/>
      <c r="M42" s="8">
        <f t="shared" si="0"/>
        <v>0</v>
      </c>
      <c r="O42" s="3">
        <f t="shared" si="1"/>
        <v>0</v>
      </c>
      <c r="P42" s="12" t="e">
        <f t="shared" si="2"/>
        <v>#DIV/0!</v>
      </c>
    </row>
    <row r="43" spans="1:16" ht="12" x14ac:dyDescent="0.25">
      <c r="A43" s="3">
        <v>34</v>
      </c>
      <c r="M43" s="8">
        <f t="shared" si="0"/>
        <v>0</v>
      </c>
      <c r="O43" s="3">
        <f t="shared" si="1"/>
        <v>0</v>
      </c>
      <c r="P43" s="12" t="e">
        <f t="shared" si="2"/>
        <v>#DIV/0!</v>
      </c>
    </row>
    <row r="44" spans="1:16" ht="12" x14ac:dyDescent="0.25">
      <c r="A44" s="3">
        <v>35</v>
      </c>
      <c r="M44" s="8">
        <f t="shared" si="0"/>
        <v>0</v>
      </c>
      <c r="O44" s="3">
        <f t="shared" si="1"/>
        <v>0</v>
      </c>
      <c r="P44" s="12" t="e">
        <f t="shared" si="2"/>
        <v>#DIV/0!</v>
      </c>
    </row>
    <row r="45" spans="1:16" ht="12" x14ac:dyDescent="0.25">
      <c r="A45" s="3"/>
      <c r="M45" s="8"/>
      <c r="O45" s="3"/>
      <c r="P45" s="12"/>
    </row>
    <row r="46" spans="1:16" ht="12" x14ac:dyDescent="0.25">
      <c r="A46" s="3"/>
      <c r="C46" s="10"/>
      <c r="E46" s="10"/>
      <c r="F46" s="10"/>
      <c r="G46" s="10"/>
      <c r="H46" s="10"/>
      <c r="I46" s="10"/>
      <c r="J46" s="10"/>
      <c r="K46" s="10"/>
      <c r="L46" s="10"/>
      <c r="M46" s="8"/>
      <c r="O46" s="3"/>
      <c r="P46" s="12"/>
    </row>
    <row r="47" spans="1:16" ht="12" x14ac:dyDescent="0.25">
      <c r="A47" s="3"/>
      <c r="M47" s="8"/>
      <c r="O47" s="3"/>
      <c r="P47" s="12"/>
    </row>
    <row r="48" spans="1:16" ht="12" x14ac:dyDescent="0.25">
      <c r="A48" s="3"/>
      <c r="M48" s="8"/>
      <c r="O48" s="3"/>
      <c r="P48" s="12"/>
    </row>
    <row r="49" spans="1:16" ht="12" x14ac:dyDescent="0.25">
      <c r="A49" s="3"/>
      <c r="M49" s="8"/>
      <c r="O49" s="3"/>
      <c r="P49" s="12"/>
    </row>
    <row r="50" spans="1:16" ht="12" x14ac:dyDescent="0.25">
      <c r="A50" s="3"/>
      <c r="M50" s="8"/>
      <c r="O50" s="3"/>
      <c r="P50" s="12"/>
    </row>
    <row r="51" spans="1:16" ht="12" x14ac:dyDescent="0.25">
      <c r="A51" s="3"/>
      <c r="M51" s="8"/>
      <c r="O51" s="3"/>
      <c r="P51" s="12"/>
    </row>
    <row r="52" spans="1:16" ht="12" x14ac:dyDescent="0.25">
      <c r="A52" s="3"/>
      <c r="C52" s="10"/>
      <c r="M52" s="8"/>
      <c r="O52" s="3"/>
      <c r="P52" s="12"/>
    </row>
    <row r="53" spans="1:16" ht="12" x14ac:dyDescent="0.25">
      <c r="A53" s="3"/>
      <c r="C53" s="10"/>
      <c r="E53" s="10"/>
      <c r="F53" s="10"/>
      <c r="G53" s="10"/>
      <c r="H53" s="10"/>
      <c r="I53" s="10"/>
      <c r="J53" s="10"/>
      <c r="K53" s="10"/>
      <c r="L53" s="10"/>
      <c r="M53" s="8"/>
      <c r="O53" s="3"/>
      <c r="P53" s="12"/>
    </row>
    <row r="54" spans="1:16" ht="12" x14ac:dyDescent="0.25">
      <c r="A54" s="3"/>
      <c r="G54" s="10"/>
      <c r="H54" s="10"/>
      <c r="I54" s="10"/>
      <c r="J54" s="10"/>
      <c r="K54" s="10"/>
      <c r="L54" s="10"/>
      <c r="M54" s="8"/>
      <c r="O54" s="3"/>
      <c r="P54" s="12"/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P40">
    <sortCondition descending="1" ref="M10:M40"/>
    <sortCondition descending="1" ref="N10:N40"/>
    <sortCondition descending="1" ref="P10:P40"/>
    <sortCondition ref="B10:B40"/>
  </sortState>
  <mergeCells count="1">
    <mergeCell ref="C2:J5"/>
  </mergeCells>
  <phoneticPr fontId="7" type="noConversion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T75"/>
  <sheetViews>
    <sheetView topLeftCell="A4" workbookViewId="0">
      <selection activeCell="F8" sqref="F8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33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45997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88</v>
      </c>
      <c r="C10" s="11">
        <v>100</v>
      </c>
      <c r="D10" s="11">
        <v>100</v>
      </c>
      <c r="E10" s="10">
        <v>80</v>
      </c>
      <c r="F10" s="10"/>
      <c r="G10" s="10"/>
      <c r="H10" s="10"/>
      <c r="I10" s="8"/>
      <c r="J10" s="8"/>
      <c r="K10" s="10"/>
      <c r="L10" s="10"/>
      <c r="M10" s="8">
        <f t="shared" ref="M10:M22" si="0">SUM(C10:L10)</f>
        <v>280</v>
      </c>
      <c r="N10" s="3">
        <v>2</v>
      </c>
      <c r="O10" s="3">
        <f t="shared" ref="O10:O22" si="1">COUNT(C10:L10)-COUNTIF(D10:L10,0)</f>
        <v>3</v>
      </c>
      <c r="P10" s="12">
        <f t="shared" ref="P10:P22" si="2">M10/O10</f>
        <v>93.333333333333329</v>
      </c>
    </row>
    <row r="11" spans="1:16" ht="12" x14ac:dyDescent="0.25">
      <c r="A11" s="3">
        <v>2</v>
      </c>
      <c r="B11" s="2" t="s">
        <v>73</v>
      </c>
      <c r="C11" s="11">
        <v>100</v>
      </c>
      <c r="D11" s="3">
        <v>80</v>
      </c>
      <c r="E11" s="11">
        <v>100</v>
      </c>
      <c r="G11" s="11"/>
      <c r="H11" s="11"/>
      <c r="M11" s="8">
        <f t="shared" si="0"/>
        <v>280</v>
      </c>
      <c r="N11" s="3">
        <v>2</v>
      </c>
      <c r="O11" s="3">
        <f t="shared" si="1"/>
        <v>3</v>
      </c>
      <c r="P11" s="12">
        <f t="shared" si="2"/>
        <v>93.333333333333329</v>
      </c>
    </row>
    <row r="12" spans="1:16" ht="12" x14ac:dyDescent="0.25">
      <c r="A12" s="3">
        <v>3</v>
      </c>
      <c r="B12" s="2" t="s">
        <v>35</v>
      </c>
      <c r="C12" s="10">
        <v>70</v>
      </c>
      <c r="D12" s="3">
        <v>70</v>
      </c>
      <c r="E12" s="10">
        <v>60</v>
      </c>
      <c r="M12" s="8">
        <f t="shared" si="0"/>
        <v>200</v>
      </c>
      <c r="O12" s="3">
        <f t="shared" si="1"/>
        <v>3</v>
      </c>
      <c r="P12" s="12">
        <f t="shared" si="2"/>
        <v>66.666666666666671</v>
      </c>
    </row>
    <row r="13" spans="1:16" ht="12" x14ac:dyDescent="0.25">
      <c r="A13" s="3">
        <v>4</v>
      </c>
      <c r="B13" s="2" t="s">
        <v>21</v>
      </c>
      <c r="C13" s="10">
        <v>70</v>
      </c>
      <c r="D13" s="10">
        <v>70</v>
      </c>
      <c r="E13" s="10">
        <v>60</v>
      </c>
      <c r="F13" s="10"/>
      <c r="G13" s="10"/>
      <c r="H13" s="10"/>
      <c r="I13" s="10"/>
      <c r="J13" s="10"/>
      <c r="K13" s="10"/>
      <c r="L13" s="10"/>
      <c r="M13" s="8">
        <f t="shared" si="0"/>
        <v>200</v>
      </c>
      <c r="O13" s="3">
        <f t="shared" si="1"/>
        <v>3</v>
      </c>
      <c r="P13" s="12">
        <f t="shared" si="2"/>
        <v>66.666666666666671</v>
      </c>
    </row>
    <row r="14" spans="1:16" ht="12" x14ac:dyDescent="0.25">
      <c r="A14" s="3">
        <v>5</v>
      </c>
      <c r="B14" s="2" t="s">
        <v>74</v>
      </c>
      <c r="C14" s="10">
        <v>60</v>
      </c>
      <c r="D14" s="3">
        <v>50</v>
      </c>
      <c r="M14" s="8">
        <f t="shared" si="0"/>
        <v>110</v>
      </c>
      <c r="O14" s="3">
        <f t="shared" si="1"/>
        <v>2</v>
      </c>
      <c r="P14" s="12">
        <f t="shared" si="2"/>
        <v>55</v>
      </c>
    </row>
    <row r="15" spans="1:16" ht="12" x14ac:dyDescent="0.25">
      <c r="A15" s="3">
        <v>6</v>
      </c>
      <c r="B15" s="2" t="s">
        <v>19</v>
      </c>
      <c r="C15" s="10"/>
      <c r="D15" s="11">
        <v>100</v>
      </c>
      <c r="E15" s="3">
        <v>80</v>
      </c>
      <c r="M15" s="8">
        <f t="shared" si="0"/>
        <v>180</v>
      </c>
      <c r="N15" s="3">
        <v>1</v>
      </c>
      <c r="O15" s="3">
        <f t="shared" si="1"/>
        <v>2</v>
      </c>
      <c r="P15" s="12">
        <f t="shared" si="2"/>
        <v>90</v>
      </c>
    </row>
    <row r="16" spans="1:16" ht="12" x14ac:dyDescent="0.25">
      <c r="A16" s="3">
        <v>7</v>
      </c>
      <c r="B16" s="2" t="s">
        <v>89</v>
      </c>
      <c r="C16" s="10">
        <v>80</v>
      </c>
      <c r="M16" s="8">
        <f t="shared" si="0"/>
        <v>80</v>
      </c>
      <c r="O16" s="3">
        <f t="shared" si="1"/>
        <v>1</v>
      </c>
      <c r="P16" s="12">
        <f t="shared" si="2"/>
        <v>80</v>
      </c>
    </row>
    <row r="17" spans="1:16" ht="12" x14ac:dyDescent="0.25">
      <c r="A17" s="3">
        <v>8</v>
      </c>
      <c r="B17" s="2" t="s">
        <v>90</v>
      </c>
      <c r="C17" s="10">
        <v>80</v>
      </c>
      <c r="M17" s="8">
        <f t="shared" si="0"/>
        <v>80</v>
      </c>
      <c r="O17" s="3">
        <f t="shared" si="1"/>
        <v>1</v>
      </c>
      <c r="P17" s="12">
        <f t="shared" si="2"/>
        <v>80</v>
      </c>
    </row>
    <row r="18" spans="1:16" ht="12" x14ac:dyDescent="0.25">
      <c r="A18" s="3">
        <v>9</v>
      </c>
      <c r="B18" s="2" t="s">
        <v>158</v>
      </c>
      <c r="C18" s="10"/>
      <c r="D18" s="3">
        <v>80</v>
      </c>
      <c r="E18" s="11">
        <v>100</v>
      </c>
      <c r="F18" s="10"/>
      <c r="G18" s="10"/>
      <c r="H18" s="10"/>
      <c r="I18" s="10"/>
      <c r="J18" s="10"/>
      <c r="K18" s="10"/>
      <c r="L18" s="10"/>
      <c r="M18" s="8">
        <f t="shared" si="0"/>
        <v>180</v>
      </c>
      <c r="N18" s="3">
        <v>1</v>
      </c>
      <c r="O18" s="3">
        <f t="shared" si="1"/>
        <v>2</v>
      </c>
      <c r="P18" s="12">
        <f t="shared" si="2"/>
        <v>90</v>
      </c>
    </row>
    <row r="19" spans="1:16" ht="12" x14ac:dyDescent="0.25">
      <c r="A19" s="3">
        <v>10</v>
      </c>
      <c r="B19" s="2" t="s">
        <v>20</v>
      </c>
      <c r="C19" s="10">
        <v>60</v>
      </c>
      <c r="E19" s="10">
        <v>50</v>
      </c>
      <c r="F19" s="10"/>
      <c r="G19" s="10"/>
      <c r="H19" s="10"/>
      <c r="I19" s="10"/>
      <c r="J19" s="10"/>
      <c r="K19" s="10"/>
      <c r="L19" s="10"/>
      <c r="M19" s="8">
        <f t="shared" si="0"/>
        <v>110</v>
      </c>
      <c r="O19" s="3">
        <f t="shared" si="1"/>
        <v>2</v>
      </c>
      <c r="P19" s="12">
        <f t="shared" si="2"/>
        <v>55</v>
      </c>
    </row>
    <row r="20" spans="1:16" ht="12" x14ac:dyDescent="0.25">
      <c r="A20" s="3">
        <v>11</v>
      </c>
      <c r="B20" s="2" t="s">
        <v>159</v>
      </c>
      <c r="C20" s="10"/>
      <c r="D20" s="3">
        <v>60</v>
      </c>
      <c r="E20" s="10"/>
      <c r="F20" s="10"/>
      <c r="G20" s="10"/>
      <c r="H20" s="10"/>
      <c r="I20" s="10"/>
      <c r="J20" s="10"/>
      <c r="K20" s="10"/>
      <c r="L20" s="10"/>
      <c r="M20" s="8">
        <f t="shared" si="0"/>
        <v>60</v>
      </c>
      <c r="O20" s="3">
        <f t="shared" si="1"/>
        <v>1</v>
      </c>
      <c r="P20" s="12">
        <f t="shared" si="2"/>
        <v>60</v>
      </c>
    </row>
    <row r="21" spans="1:16" ht="12" x14ac:dyDescent="0.25">
      <c r="A21" s="3">
        <v>12</v>
      </c>
      <c r="B21" s="2" t="s">
        <v>160</v>
      </c>
      <c r="C21" s="10"/>
      <c r="D21" s="3">
        <v>60</v>
      </c>
      <c r="F21" s="10"/>
      <c r="M21" s="8">
        <f t="shared" si="0"/>
        <v>60</v>
      </c>
      <c r="O21" s="3">
        <f t="shared" si="1"/>
        <v>1</v>
      </c>
      <c r="P21" s="12">
        <f t="shared" si="2"/>
        <v>60</v>
      </c>
    </row>
    <row r="22" spans="1:16" ht="12" x14ac:dyDescent="0.25">
      <c r="A22" s="3">
        <v>13</v>
      </c>
      <c r="B22" s="2" t="s">
        <v>67</v>
      </c>
      <c r="C22" s="10"/>
      <c r="D22" s="3">
        <v>50</v>
      </c>
      <c r="M22" s="8">
        <f t="shared" si="0"/>
        <v>50</v>
      </c>
      <c r="O22" s="3">
        <f t="shared" si="1"/>
        <v>1</v>
      </c>
      <c r="P22" s="12">
        <f t="shared" si="2"/>
        <v>50</v>
      </c>
    </row>
    <row r="23" spans="1:16" ht="12" x14ac:dyDescent="0.25">
      <c r="A23" s="3">
        <v>14</v>
      </c>
      <c r="B23" s="2" t="s">
        <v>46</v>
      </c>
      <c r="E23" s="3">
        <v>70</v>
      </c>
      <c r="M23" s="8">
        <f t="shared" ref="M23:M29" si="3">SUM(C23:L23)</f>
        <v>70</v>
      </c>
      <c r="O23" s="3">
        <f t="shared" ref="O23:O29" si="4">COUNT(C23:L23)-COUNTIF(D23:L23,0)</f>
        <v>1</v>
      </c>
      <c r="P23" s="12">
        <f t="shared" ref="P23:P29" si="5">M23/O23</f>
        <v>70</v>
      </c>
    </row>
    <row r="24" spans="1:16" ht="12" x14ac:dyDescent="0.25">
      <c r="A24" s="3">
        <v>15</v>
      </c>
      <c r="B24" s="2" t="s">
        <v>197</v>
      </c>
      <c r="C24" s="10"/>
      <c r="E24" s="3">
        <v>70</v>
      </c>
      <c r="M24" s="8">
        <f t="shared" si="3"/>
        <v>70</v>
      </c>
      <c r="O24" s="3">
        <f t="shared" si="4"/>
        <v>1</v>
      </c>
      <c r="P24" s="12">
        <f t="shared" si="5"/>
        <v>70</v>
      </c>
    </row>
    <row r="25" spans="1:16" ht="12" x14ac:dyDescent="0.25">
      <c r="A25" s="3">
        <v>16</v>
      </c>
      <c r="B25" s="2" t="s">
        <v>91</v>
      </c>
      <c r="C25" s="10"/>
      <c r="E25" s="10">
        <v>50</v>
      </c>
      <c r="F25" s="10"/>
      <c r="G25" s="10"/>
      <c r="H25" s="10"/>
      <c r="I25" s="10"/>
      <c r="J25" s="10"/>
      <c r="K25" s="10"/>
      <c r="L25" s="10"/>
      <c r="M25" s="8">
        <f t="shared" si="3"/>
        <v>50</v>
      </c>
      <c r="O25" s="3">
        <f t="shared" si="4"/>
        <v>1</v>
      </c>
      <c r="P25" s="12">
        <f t="shared" si="5"/>
        <v>50</v>
      </c>
    </row>
    <row r="26" spans="1:16" ht="12" x14ac:dyDescent="0.25">
      <c r="A26" s="3">
        <v>17</v>
      </c>
      <c r="B26" s="2" t="s">
        <v>193</v>
      </c>
      <c r="C26" s="10"/>
      <c r="E26" s="10">
        <v>40</v>
      </c>
      <c r="F26" s="10"/>
      <c r="G26" s="10"/>
      <c r="H26" s="10"/>
      <c r="I26" s="10"/>
      <c r="J26" s="10"/>
      <c r="K26" s="10"/>
      <c r="L26" s="10"/>
      <c r="M26" s="8">
        <f t="shared" si="3"/>
        <v>40</v>
      </c>
      <c r="O26" s="3">
        <f t="shared" si="4"/>
        <v>1</v>
      </c>
      <c r="P26" s="12">
        <f t="shared" si="5"/>
        <v>40</v>
      </c>
    </row>
    <row r="27" spans="1:16" ht="12" x14ac:dyDescent="0.25">
      <c r="A27" s="3">
        <v>18</v>
      </c>
      <c r="B27" s="2" t="s">
        <v>239</v>
      </c>
      <c r="C27" s="3"/>
      <c r="E27" s="10">
        <v>40</v>
      </c>
      <c r="F27" s="10"/>
      <c r="G27" s="10"/>
      <c r="H27" s="10"/>
      <c r="I27" s="10"/>
      <c r="J27" s="10"/>
      <c r="K27" s="10"/>
      <c r="L27" s="10"/>
      <c r="M27" s="8">
        <f t="shared" si="3"/>
        <v>40</v>
      </c>
      <c r="O27" s="3">
        <f t="shared" si="4"/>
        <v>1</v>
      </c>
      <c r="P27" s="12">
        <f t="shared" si="5"/>
        <v>40</v>
      </c>
    </row>
    <row r="28" spans="1:16" ht="12" x14ac:dyDescent="0.25">
      <c r="A28" s="3">
        <v>19</v>
      </c>
      <c r="M28" s="8">
        <f t="shared" si="3"/>
        <v>0</v>
      </c>
      <c r="O28" s="3">
        <f t="shared" si="4"/>
        <v>0</v>
      </c>
      <c r="P28" s="12" t="e">
        <f t="shared" si="5"/>
        <v>#DIV/0!</v>
      </c>
    </row>
    <row r="29" spans="1:16" ht="12" x14ac:dyDescent="0.25">
      <c r="A29" s="3">
        <v>20</v>
      </c>
      <c r="C29" s="10"/>
      <c r="M29" s="8">
        <f t="shared" si="3"/>
        <v>0</v>
      </c>
      <c r="O29" s="3">
        <f t="shared" si="4"/>
        <v>0</v>
      </c>
      <c r="P29" s="12" t="e">
        <f t="shared" si="5"/>
        <v>#DIV/0!</v>
      </c>
    </row>
    <row r="30" spans="1:16" ht="12" x14ac:dyDescent="0.25">
      <c r="A30" s="3"/>
      <c r="C30" s="10"/>
      <c r="M30" s="8"/>
      <c r="O30" s="3"/>
      <c r="P30" s="12"/>
    </row>
    <row r="31" spans="1:16" ht="12" x14ac:dyDescent="0.25">
      <c r="A31" s="3"/>
      <c r="C31" s="10"/>
      <c r="M31" s="8"/>
      <c r="O31" s="3"/>
      <c r="P31" s="12"/>
    </row>
    <row r="32" spans="1:16" ht="12" x14ac:dyDescent="0.25">
      <c r="A32" s="3"/>
      <c r="C32" s="10"/>
      <c r="E32" s="10"/>
      <c r="F32" s="10"/>
      <c r="G32" s="10"/>
      <c r="H32" s="10"/>
      <c r="I32" s="10"/>
      <c r="J32" s="10"/>
      <c r="K32" s="10"/>
      <c r="L32" s="10"/>
      <c r="M32" s="8"/>
      <c r="O32" s="3"/>
      <c r="P32" s="12"/>
    </row>
    <row r="33" spans="1:16" ht="12" x14ac:dyDescent="0.25">
      <c r="A33" s="3"/>
      <c r="M33" s="8"/>
      <c r="O33" s="3"/>
      <c r="P33" s="12"/>
    </row>
    <row r="34" spans="1:16" ht="12" x14ac:dyDescent="0.25">
      <c r="A34" s="3"/>
      <c r="M34" s="8"/>
      <c r="O34" s="3"/>
      <c r="P34" s="12"/>
    </row>
    <row r="35" spans="1:16" ht="12" x14ac:dyDescent="0.25">
      <c r="A35" s="3"/>
      <c r="C35" s="10"/>
      <c r="E35" s="10"/>
      <c r="F35" s="10"/>
      <c r="G35" s="10"/>
      <c r="H35" s="10"/>
      <c r="I35" s="10"/>
      <c r="J35" s="10"/>
      <c r="K35" s="10"/>
      <c r="L35" s="10"/>
      <c r="M35" s="8"/>
      <c r="O35" s="3"/>
      <c r="P35" s="12"/>
    </row>
    <row r="36" spans="1:16" ht="12" x14ac:dyDescent="0.25">
      <c r="A36" s="3"/>
      <c r="M36" s="8"/>
      <c r="O36" s="3"/>
      <c r="P36" s="12"/>
    </row>
    <row r="37" spans="1:16" ht="12" x14ac:dyDescent="0.25">
      <c r="A37" s="3"/>
      <c r="C37" s="10"/>
      <c r="E37" s="10"/>
      <c r="F37" s="10"/>
      <c r="G37" s="10"/>
      <c r="H37" s="10"/>
      <c r="I37" s="10"/>
      <c r="J37" s="10"/>
      <c r="K37" s="10"/>
      <c r="L37" s="10"/>
      <c r="M37" s="8"/>
      <c r="O37" s="3"/>
      <c r="P37" s="12"/>
    </row>
    <row r="38" spans="1:16" ht="12" x14ac:dyDescent="0.25">
      <c r="A38" s="3"/>
      <c r="M38" s="8"/>
      <c r="O38" s="3"/>
      <c r="P38" s="12"/>
    </row>
    <row r="39" spans="1:16" ht="12" x14ac:dyDescent="0.25">
      <c r="A39" s="3"/>
      <c r="C39" s="10"/>
      <c r="M39" s="8"/>
      <c r="O39" s="3"/>
      <c r="P39" s="12"/>
    </row>
    <row r="40" spans="1:16" ht="12" x14ac:dyDescent="0.25">
      <c r="A40" s="3"/>
      <c r="C40" s="10"/>
      <c r="E40" s="10"/>
      <c r="F40" s="10"/>
      <c r="G40" s="10"/>
      <c r="H40" s="10"/>
      <c r="I40" s="10"/>
      <c r="J40" s="10"/>
      <c r="K40" s="10"/>
      <c r="L40" s="10"/>
      <c r="M40" s="8"/>
      <c r="O40" s="3"/>
      <c r="P40" s="12"/>
    </row>
    <row r="41" spans="1:16" ht="12" x14ac:dyDescent="0.25">
      <c r="A41" s="3"/>
      <c r="M41" s="8"/>
      <c r="O41" s="3"/>
      <c r="P41" s="12"/>
    </row>
    <row r="42" spans="1:16" ht="12" x14ac:dyDescent="0.25">
      <c r="A42" s="3"/>
      <c r="C42" s="10"/>
      <c r="E42" s="10"/>
      <c r="F42" s="10"/>
      <c r="G42" s="10"/>
      <c r="H42" s="10"/>
      <c r="I42" s="10"/>
      <c r="K42" s="10"/>
      <c r="L42" s="10"/>
      <c r="M42" s="8"/>
      <c r="O42" s="3"/>
      <c r="P42" s="12"/>
    </row>
    <row r="43" spans="1:16" ht="12" x14ac:dyDescent="0.25">
      <c r="A43" s="3"/>
      <c r="M43" s="8"/>
      <c r="O43" s="3"/>
      <c r="P43" s="12"/>
    </row>
    <row r="44" spans="1:16" ht="12" x14ac:dyDescent="0.25">
      <c r="A44" s="3"/>
      <c r="M44" s="8"/>
      <c r="O44" s="3"/>
      <c r="P44" s="12"/>
    </row>
    <row r="45" spans="1:16" ht="12" x14ac:dyDescent="0.25">
      <c r="A45" s="3"/>
      <c r="M45" s="8"/>
      <c r="O45" s="3"/>
      <c r="P45" s="12"/>
    </row>
    <row r="46" spans="1:16" ht="12" x14ac:dyDescent="0.25">
      <c r="A46" s="3"/>
      <c r="C46" s="10"/>
      <c r="E46" s="10"/>
      <c r="F46" s="10"/>
      <c r="G46" s="10"/>
      <c r="H46" s="10"/>
      <c r="I46" s="10"/>
      <c r="J46" s="10"/>
      <c r="K46" s="10"/>
      <c r="L46" s="10"/>
      <c r="M46" s="8"/>
      <c r="O46" s="3"/>
      <c r="P46" s="12"/>
    </row>
    <row r="47" spans="1:16" ht="12" x14ac:dyDescent="0.25">
      <c r="A47" s="3"/>
      <c r="M47" s="8"/>
      <c r="O47" s="3"/>
      <c r="P47" s="12"/>
    </row>
    <row r="48" spans="1:16" ht="12" x14ac:dyDescent="0.25">
      <c r="A48" s="3"/>
      <c r="M48" s="8"/>
      <c r="O48" s="3"/>
      <c r="P48" s="12"/>
    </row>
    <row r="49" spans="1:16" ht="12" x14ac:dyDescent="0.25">
      <c r="A49" s="3"/>
      <c r="M49" s="8"/>
      <c r="O49" s="3"/>
      <c r="P49" s="12"/>
    </row>
    <row r="50" spans="1:16" ht="12" x14ac:dyDescent="0.25">
      <c r="A50" s="3"/>
      <c r="M50" s="8"/>
      <c r="O50" s="3"/>
      <c r="P50" s="12"/>
    </row>
    <row r="51" spans="1:16" ht="12" x14ac:dyDescent="0.25">
      <c r="A51" s="3"/>
      <c r="M51" s="8"/>
      <c r="O51" s="3"/>
      <c r="P51" s="12"/>
    </row>
    <row r="52" spans="1:16" ht="12" x14ac:dyDescent="0.25">
      <c r="A52" s="3"/>
      <c r="C52" s="10"/>
      <c r="M52" s="8"/>
      <c r="O52" s="3"/>
      <c r="P52" s="12"/>
    </row>
    <row r="53" spans="1:16" ht="12" x14ac:dyDescent="0.25">
      <c r="A53" s="3"/>
      <c r="C53" s="10"/>
      <c r="E53" s="10"/>
      <c r="F53" s="10"/>
      <c r="G53" s="10"/>
      <c r="H53" s="10"/>
      <c r="I53" s="10"/>
      <c r="J53" s="10"/>
      <c r="K53" s="10"/>
      <c r="L53" s="10"/>
      <c r="M53" s="8"/>
      <c r="O53" s="3"/>
      <c r="P53" s="12"/>
    </row>
    <row r="54" spans="1:16" ht="12" x14ac:dyDescent="0.25">
      <c r="A54" s="3"/>
      <c r="G54" s="10"/>
      <c r="H54" s="10"/>
      <c r="I54" s="10"/>
      <c r="J54" s="10"/>
      <c r="K54" s="10"/>
      <c r="L54" s="10"/>
      <c r="M54" s="8"/>
      <c r="O54" s="3"/>
      <c r="P54" s="12"/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P22">
    <sortCondition descending="1" ref="M10:M22"/>
    <sortCondition descending="1" ref="N10:N22"/>
    <sortCondition descending="1" ref="P10:P22"/>
  </sortState>
  <mergeCells count="1">
    <mergeCell ref="C2:J5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6E7C70-51EF-4525-84E2-B9D0181CD8A2}">
  <dimension ref="A2:T75"/>
  <sheetViews>
    <sheetView workbookViewId="0">
      <selection activeCell="F8" sqref="F8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34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45997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165</v>
      </c>
      <c r="D10" s="3">
        <v>70</v>
      </c>
      <c r="E10" s="8">
        <v>100</v>
      </c>
      <c r="M10" s="8">
        <f>SUM(C10:L10)</f>
        <v>170</v>
      </c>
      <c r="N10" s="3">
        <v>1</v>
      </c>
      <c r="O10" s="3">
        <f>COUNT(C10:L10)-COUNTIF(D10:L10,0)</f>
        <v>2</v>
      </c>
      <c r="P10" s="12">
        <f>M10/O10</f>
        <v>85</v>
      </c>
    </row>
    <row r="11" spans="1:16" ht="12" x14ac:dyDescent="0.25">
      <c r="A11" s="3">
        <v>2</v>
      </c>
      <c r="B11" s="2" t="s">
        <v>166</v>
      </c>
      <c r="C11" s="10"/>
      <c r="D11" s="3">
        <v>70</v>
      </c>
      <c r="E11" s="8">
        <v>100</v>
      </c>
      <c r="M11" s="8">
        <f>SUM(C11:L11)</f>
        <v>170</v>
      </c>
      <c r="N11" s="3">
        <v>1</v>
      </c>
      <c r="O11" s="3">
        <f>COUNT(C11:L11)-COUNTIF(D11:L11,0)</f>
        <v>2</v>
      </c>
      <c r="P11" s="12">
        <f>M11/O11</f>
        <v>85</v>
      </c>
    </row>
    <row r="12" spans="1:16" ht="12" x14ac:dyDescent="0.25">
      <c r="A12" s="3">
        <v>3</v>
      </c>
      <c r="B12" s="2" t="s">
        <v>51</v>
      </c>
      <c r="C12" s="10">
        <v>50</v>
      </c>
      <c r="D12" s="3">
        <v>50</v>
      </c>
      <c r="E12" s="10">
        <v>40</v>
      </c>
      <c r="F12" s="10"/>
      <c r="G12" s="10"/>
      <c r="H12" s="10"/>
      <c r="I12" s="10"/>
      <c r="J12" s="10"/>
      <c r="K12" s="10"/>
      <c r="L12" s="10"/>
      <c r="M12" s="8">
        <f>SUM(C12:L12)</f>
        <v>140</v>
      </c>
      <c r="O12" s="3">
        <f>COUNT(C12:L12)-COUNTIF(D12:L12,0)</f>
        <v>3</v>
      </c>
      <c r="P12" s="12">
        <f>M12/O12</f>
        <v>46.666666666666664</v>
      </c>
    </row>
    <row r="13" spans="1:16" ht="12" x14ac:dyDescent="0.25">
      <c r="A13" s="3">
        <v>4</v>
      </c>
      <c r="B13" s="2" t="s">
        <v>108</v>
      </c>
      <c r="C13" s="10">
        <v>70</v>
      </c>
      <c r="E13" s="10">
        <v>50</v>
      </c>
      <c r="M13" s="8">
        <f>SUM(C13:L13)</f>
        <v>120</v>
      </c>
      <c r="O13" s="3">
        <f>COUNT(C13:L13)-COUNTIF(D13:L13,0)</f>
        <v>2</v>
      </c>
      <c r="P13" s="12">
        <f>M13/O13</f>
        <v>60</v>
      </c>
    </row>
    <row r="14" spans="1:16" ht="12" x14ac:dyDescent="0.25">
      <c r="A14" s="3">
        <v>5</v>
      </c>
      <c r="B14" s="2" t="s">
        <v>92</v>
      </c>
      <c r="C14" s="10">
        <v>80</v>
      </c>
      <c r="E14" s="3">
        <v>40</v>
      </c>
      <c r="M14" s="8">
        <f>SUM(C14:L14)</f>
        <v>120</v>
      </c>
      <c r="O14" s="3">
        <f>COUNT(C14:L14)-COUNTIF(D14:L14,0)</f>
        <v>2</v>
      </c>
      <c r="P14" s="12">
        <f>M14/O14</f>
        <v>60</v>
      </c>
    </row>
    <row r="15" spans="1:16" ht="12" x14ac:dyDescent="0.25">
      <c r="A15" s="3">
        <v>6</v>
      </c>
      <c r="B15" s="2" t="s">
        <v>107</v>
      </c>
      <c r="C15" s="10">
        <v>80</v>
      </c>
      <c r="E15" s="3">
        <v>40</v>
      </c>
      <c r="M15" s="8">
        <f>SUM(C15:L15)</f>
        <v>120</v>
      </c>
      <c r="O15" s="3">
        <f>COUNT(C15:L15)-COUNTIF(D15:L15,0)</f>
        <v>2</v>
      </c>
      <c r="P15" s="12">
        <f>M15/O15</f>
        <v>60</v>
      </c>
    </row>
    <row r="16" spans="1:16" ht="12" x14ac:dyDescent="0.25">
      <c r="A16" s="3">
        <v>7</v>
      </c>
      <c r="B16" s="2" t="s">
        <v>111</v>
      </c>
      <c r="C16" s="10">
        <v>60</v>
      </c>
      <c r="E16" s="3">
        <v>50</v>
      </c>
      <c r="M16" s="8">
        <f>SUM(C16:L16)</f>
        <v>110</v>
      </c>
      <c r="O16" s="3">
        <f>COUNT(C16:L16)-COUNTIF(D16:L16,0)</f>
        <v>2</v>
      </c>
      <c r="P16" s="12">
        <f>M16/O16</f>
        <v>55</v>
      </c>
    </row>
    <row r="17" spans="1:16" ht="12" x14ac:dyDescent="0.25">
      <c r="A17" s="3">
        <v>8</v>
      </c>
      <c r="B17" s="2" t="s">
        <v>56</v>
      </c>
      <c r="C17" s="11">
        <v>100</v>
      </c>
      <c r="D17" s="8"/>
      <c r="G17" s="10"/>
      <c r="H17" s="10"/>
      <c r="M17" s="8">
        <f>SUM(C17:L17)</f>
        <v>100</v>
      </c>
      <c r="N17" s="3">
        <v>1</v>
      </c>
      <c r="O17" s="3">
        <f>COUNT(C17:L17)-COUNTIF(D17:L17,0)</f>
        <v>1</v>
      </c>
      <c r="P17" s="12">
        <f>M17/O17</f>
        <v>100</v>
      </c>
    </row>
    <row r="18" spans="1:16" ht="12" x14ac:dyDescent="0.25">
      <c r="A18" s="3">
        <v>9</v>
      </c>
      <c r="B18" s="2" t="s">
        <v>161</v>
      </c>
      <c r="C18" s="10"/>
      <c r="D18" s="8">
        <v>100</v>
      </c>
      <c r="M18" s="8">
        <f>SUM(C18:L18)</f>
        <v>100</v>
      </c>
      <c r="N18" s="3">
        <v>1</v>
      </c>
      <c r="O18" s="3">
        <f>COUNT(C18:L18)-COUNTIF(D18:L18,0)</f>
        <v>1</v>
      </c>
      <c r="P18" s="12">
        <f>M18/O18</f>
        <v>100</v>
      </c>
    </row>
    <row r="19" spans="1:16" ht="12" x14ac:dyDescent="0.25">
      <c r="A19" s="3">
        <v>10</v>
      </c>
      <c r="B19" s="2" t="s">
        <v>46</v>
      </c>
      <c r="C19" s="11">
        <v>100</v>
      </c>
      <c r="D19" s="8"/>
      <c r="E19" s="10"/>
      <c r="F19" s="10"/>
      <c r="G19" s="10"/>
      <c r="H19" s="10"/>
      <c r="K19" s="10"/>
      <c r="L19" s="10"/>
      <c r="M19" s="8">
        <f>SUM(C19:L19)</f>
        <v>100</v>
      </c>
      <c r="N19" s="3">
        <v>1</v>
      </c>
      <c r="O19" s="3">
        <f>COUNT(C19:L19)-COUNTIF(D19:L19,0)</f>
        <v>1</v>
      </c>
      <c r="P19" s="12">
        <f>M19/O19</f>
        <v>100</v>
      </c>
    </row>
    <row r="20" spans="1:16" ht="12" x14ac:dyDescent="0.25">
      <c r="A20" s="3">
        <v>11</v>
      </c>
      <c r="B20" s="2" t="s">
        <v>162</v>
      </c>
      <c r="C20" s="10"/>
      <c r="D20" s="8">
        <v>100</v>
      </c>
      <c r="E20" s="10"/>
      <c r="F20" s="10"/>
      <c r="G20" s="10"/>
      <c r="H20" s="10"/>
      <c r="I20" s="10"/>
      <c r="J20" s="10"/>
      <c r="K20" s="10"/>
      <c r="L20" s="10"/>
      <c r="M20" s="8">
        <f>SUM(C20:L20)</f>
        <v>100</v>
      </c>
      <c r="N20" s="3">
        <v>1</v>
      </c>
      <c r="O20" s="3">
        <f>COUNT(C20:L20)-COUNTIF(D20:L20,0)</f>
        <v>1</v>
      </c>
      <c r="P20" s="12">
        <f>M20/O20</f>
        <v>100</v>
      </c>
    </row>
    <row r="21" spans="1:16" ht="12" x14ac:dyDescent="0.25">
      <c r="A21" s="3">
        <v>12</v>
      </c>
      <c r="B21" s="2" t="s">
        <v>195</v>
      </c>
      <c r="C21" s="10"/>
      <c r="E21" s="10">
        <v>80</v>
      </c>
      <c r="F21" s="10"/>
      <c r="G21" s="10"/>
      <c r="H21" s="10"/>
      <c r="I21" s="10"/>
      <c r="J21" s="10"/>
      <c r="K21" s="10"/>
      <c r="L21" s="10"/>
      <c r="M21" s="8">
        <f>SUM(C21:L21)</f>
        <v>80</v>
      </c>
      <c r="O21" s="3">
        <f>COUNT(C21:L21)-COUNTIF(D21:L21,0)</f>
        <v>1</v>
      </c>
      <c r="P21" s="12">
        <f>M21/O21</f>
        <v>80</v>
      </c>
    </row>
    <row r="22" spans="1:16" ht="12" x14ac:dyDescent="0.25">
      <c r="A22" s="3">
        <v>13</v>
      </c>
      <c r="B22" s="2" t="s">
        <v>163</v>
      </c>
      <c r="C22" s="10"/>
      <c r="D22" s="3">
        <v>80</v>
      </c>
      <c r="E22" s="10"/>
      <c r="F22" s="10"/>
      <c r="G22" s="10"/>
      <c r="H22" s="10"/>
      <c r="I22" s="10"/>
      <c r="J22" s="10"/>
      <c r="K22" s="10"/>
      <c r="L22" s="10"/>
      <c r="M22" s="8">
        <f>SUM(C22:L22)</f>
        <v>80</v>
      </c>
      <c r="O22" s="3">
        <f>COUNT(C22:L22)-COUNTIF(D22:L22,0)</f>
        <v>1</v>
      </c>
      <c r="P22" s="12">
        <f>M22/O22</f>
        <v>80</v>
      </c>
    </row>
    <row r="23" spans="1:16" ht="12" x14ac:dyDescent="0.25">
      <c r="A23" s="3">
        <v>14</v>
      </c>
      <c r="B23" s="2" t="s">
        <v>164</v>
      </c>
      <c r="C23" s="3"/>
      <c r="D23" s="3">
        <v>80</v>
      </c>
      <c r="E23" s="10"/>
      <c r="F23" s="10"/>
      <c r="G23" s="10"/>
      <c r="H23" s="10"/>
      <c r="I23" s="10"/>
      <c r="J23" s="10"/>
      <c r="K23" s="10"/>
      <c r="L23" s="10"/>
      <c r="M23" s="8">
        <f>SUM(C23:L23)</f>
        <v>80</v>
      </c>
      <c r="O23" s="3">
        <f>COUNT(C23:L23)-COUNTIF(D23:L23,0)</f>
        <v>1</v>
      </c>
      <c r="P23" s="12">
        <f>M23/O23</f>
        <v>80</v>
      </c>
    </row>
    <row r="24" spans="1:16" ht="12" x14ac:dyDescent="0.25">
      <c r="A24" s="3">
        <v>15</v>
      </c>
      <c r="B24" s="2" t="s">
        <v>205</v>
      </c>
      <c r="E24" s="3">
        <v>80</v>
      </c>
      <c r="M24" s="8">
        <f>SUM(C24:L24)</f>
        <v>80</v>
      </c>
      <c r="O24" s="3">
        <f>COUNT(C24:L24)-COUNTIF(D24:L24,0)</f>
        <v>1</v>
      </c>
      <c r="P24" s="12">
        <f>M24/O24</f>
        <v>80</v>
      </c>
    </row>
    <row r="25" spans="1:16" ht="12" x14ac:dyDescent="0.25">
      <c r="A25" s="3">
        <v>16</v>
      </c>
      <c r="B25" s="2" t="s">
        <v>240</v>
      </c>
      <c r="C25" s="10"/>
      <c r="E25" s="10">
        <v>70</v>
      </c>
      <c r="F25" s="10"/>
      <c r="G25" s="10"/>
      <c r="H25" s="10"/>
      <c r="I25" s="10"/>
      <c r="J25" s="10"/>
      <c r="K25" s="10"/>
      <c r="L25" s="10"/>
      <c r="M25" s="8">
        <f>SUM(C25:L25)</f>
        <v>70</v>
      </c>
      <c r="O25" s="3">
        <f>COUNT(C25:L25)-COUNTIF(D25:L25,0)</f>
        <v>1</v>
      </c>
      <c r="P25" s="12">
        <f>M25/O25</f>
        <v>70</v>
      </c>
    </row>
    <row r="26" spans="1:16" ht="12" x14ac:dyDescent="0.25">
      <c r="A26" s="3">
        <v>17</v>
      </c>
      <c r="B26" s="2" t="s">
        <v>208</v>
      </c>
      <c r="E26" s="3">
        <v>70</v>
      </c>
      <c r="M26" s="8">
        <f>SUM(C26:L26)</f>
        <v>70</v>
      </c>
      <c r="O26" s="3">
        <f>COUNT(C26:L26)-COUNTIF(D26:L26,0)</f>
        <v>1</v>
      </c>
      <c r="P26" s="12">
        <f>M26/O26</f>
        <v>70</v>
      </c>
    </row>
    <row r="27" spans="1:16" ht="12" x14ac:dyDescent="0.25">
      <c r="A27" s="3">
        <v>18</v>
      </c>
      <c r="B27" s="2" t="s">
        <v>109</v>
      </c>
      <c r="C27" s="10">
        <v>70</v>
      </c>
      <c r="D27" s="10"/>
      <c r="E27" s="10"/>
      <c r="F27" s="10"/>
      <c r="G27" s="10"/>
      <c r="H27" s="10"/>
      <c r="I27" s="10"/>
      <c r="J27" s="10"/>
      <c r="K27" s="10"/>
      <c r="L27" s="10"/>
      <c r="M27" s="8">
        <f>SUM(C27:L27)</f>
        <v>70</v>
      </c>
      <c r="O27" s="3">
        <f>COUNT(C27:L27)-COUNTIF(D27:L27,0)</f>
        <v>1</v>
      </c>
      <c r="P27" s="12">
        <f>M27/O27</f>
        <v>70</v>
      </c>
    </row>
    <row r="28" spans="1:16" ht="12" x14ac:dyDescent="0.25">
      <c r="A28" s="3">
        <v>19</v>
      </c>
      <c r="B28" s="2" t="s">
        <v>173</v>
      </c>
      <c r="C28" s="10"/>
      <c r="E28" s="3">
        <v>60</v>
      </c>
      <c r="M28" s="8">
        <f>SUM(C28:L28)</f>
        <v>60</v>
      </c>
      <c r="O28" s="3">
        <f>COUNT(C28:L28)-COUNTIF(D28:L28,0)</f>
        <v>1</v>
      </c>
      <c r="P28" s="12">
        <f>M28/O28</f>
        <v>60</v>
      </c>
    </row>
    <row r="29" spans="1:16" ht="12" x14ac:dyDescent="0.25">
      <c r="A29" s="3">
        <v>20</v>
      </c>
      <c r="B29" s="2" t="s">
        <v>110</v>
      </c>
      <c r="C29" s="10">
        <v>60</v>
      </c>
      <c r="E29" s="10"/>
      <c r="F29" s="10"/>
      <c r="G29" s="10"/>
      <c r="H29" s="10"/>
      <c r="I29" s="10"/>
      <c r="J29" s="10"/>
      <c r="K29" s="10"/>
      <c r="L29" s="10"/>
      <c r="M29" s="8">
        <f>SUM(C29:L29)</f>
        <v>60</v>
      </c>
      <c r="O29" s="3">
        <f>COUNT(C29:L29)-COUNTIF(D29:L29,0)</f>
        <v>1</v>
      </c>
      <c r="P29" s="12">
        <f>M29/O29</f>
        <v>60</v>
      </c>
    </row>
    <row r="30" spans="1:16" ht="12" x14ac:dyDescent="0.25">
      <c r="A30" s="3">
        <v>21</v>
      </c>
      <c r="B30" s="2" t="s">
        <v>167</v>
      </c>
      <c r="C30" s="10"/>
      <c r="D30" s="3">
        <v>60</v>
      </c>
      <c r="M30" s="8">
        <f>SUM(C30:L30)</f>
        <v>60</v>
      </c>
      <c r="O30" s="3">
        <f>COUNT(C30:L30)-COUNTIF(D30:L30,0)</f>
        <v>1</v>
      </c>
      <c r="P30" s="12">
        <f>M30/O30</f>
        <v>60</v>
      </c>
    </row>
    <row r="31" spans="1:16" ht="12" x14ac:dyDescent="0.25">
      <c r="A31" s="3">
        <v>22</v>
      </c>
      <c r="B31" s="2" t="s">
        <v>168</v>
      </c>
      <c r="C31" s="10"/>
      <c r="D31" s="3">
        <v>60</v>
      </c>
      <c r="M31" s="8">
        <f>SUM(C31:L31)</f>
        <v>60</v>
      </c>
      <c r="O31" s="3">
        <f>COUNT(C31:L31)-COUNTIF(D31:L31,0)</f>
        <v>1</v>
      </c>
      <c r="P31" s="12">
        <f>M31/O31</f>
        <v>60</v>
      </c>
    </row>
    <row r="32" spans="1:16" ht="12" x14ac:dyDescent="0.25">
      <c r="A32" s="3">
        <v>23</v>
      </c>
      <c r="B32" s="2" t="s">
        <v>160</v>
      </c>
      <c r="C32" s="10"/>
      <c r="E32" s="10">
        <v>60</v>
      </c>
      <c r="F32" s="10"/>
      <c r="G32" s="10"/>
      <c r="H32" s="10"/>
      <c r="I32" s="10"/>
      <c r="J32" s="10"/>
      <c r="K32" s="10"/>
      <c r="L32" s="10"/>
      <c r="M32" s="8">
        <f>SUM(C32:L32)</f>
        <v>60</v>
      </c>
      <c r="O32" s="3">
        <f>COUNT(C32:L32)-COUNTIF(D32:L32,0)</f>
        <v>1</v>
      </c>
      <c r="P32" s="12">
        <f>M32/O32</f>
        <v>60</v>
      </c>
    </row>
    <row r="33" spans="1:16" ht="12" x14ac:dyDescent="0.25">
      <c r="A33" s="3">
        <v>24</v>
      </c>
      <c r="B33" s="2" t="s">
        <v>48</v>
      </c>
      <c r="C33" s="10">
        <v>50</v>
      </c>
      <c r="M33" s="8">
        <f>SUM(C33:L33)</f>
        <v>50</v>
      </c>
      <c r="O33" s="3">
        <f>COUNT(C33:L33)-COUNTIF(D33:L33,0)</f>
        <v>1</v>
      </c>
      <c r="P33" s="12">
        <f>M33/O33</f>
        <v>50</v>
      </c>
    </row>
    <row r="34" spans="1:16" ht="12" x14ac:dyDescent="0.25">
      <c r="A34" s="3">
        <v>25</v>
      </c>
      <c r="B34" s="2" t="s">
        <v>218</v>
      </c>
      <c r="E34" s="3">
        <v>50</v>
      </c>
      <c r="M34" s="8">
        <f>SUM(C34:L34)</f>
        <v>50</v>
      </c>
      <c r="O34" s="3">
        <f>COUNT(C34:L34)-COUNTIF(D34:L34,0)</f>
        <v>1</v>
      </c>
      <c r="P34" s="12">
        <f>M34/O34</f>
        <v>50</v>
      </c>
    </row>
    <row r="35" spans="1:16" ht="12" x14ac:dyDescent="0.25">
      <c r="A35" s="3">
        <v>26</v>
      </c>
      <c r="B35" s="2" t="s">
        <v>169</v>
      </c>
      <c r="C35" s="10"/>
      <c r="D35" s="3">
        <v>50</v>
      </c>
      <c r="E35" s="10"/>
      <c r="F35" s="10"/>
      <c r="G35" s="10"/>
      <c r="H35" s="10"/>
      <c r="I35" s="10"/>
      <c r="J35" s="10"/>
      <c r="K35" s="10"/>
      <c r="L35" s="10"/>
      <c r="M35" s="8">
        <f>SUM(C35:L35)</f>
        <v>50</v>
      </c>
      <c r="O35" s="3">
        <f>COUNT(C35:L35)-COUNTIF(D35:L35,0)</f>
        <v>1</v>
      </c>
      <c r="P35" s="12">
        <f>M35/O35</f>
        <v>50</v>
      </c>
    </row>
    <row r="36" spans="1:16" ht="12" x14ac:dyDescent="0.25">
      <c r="A36" s="3">
        <v>27</v>
      </c>
      <c r="B36" s="2" t="s">
        <v>41</v>
      </c>
      <c r="C36" s="10">
        <v>50</v>
      </c>
      <c r="F36" s="10"/>
      <c r="M36" s="8">
        <f>SUM(C36:L36)</f>
        <v>50</v>
      </c>
      <c r="O36" s="3">
        <f>COUNT(C36:L36)-COUNTIF(D36:L36,0)</f>
        <v>1</v>
      </c>
      <c r="P36" s="12">
        <f>M36/O36</f>
        <v>50</v>
      </c>
    </row>
    <row r="37" spans="1:16" ht="12" x14ac:dyDescent="0.25">
      <c r="A37" s="3">
        <v>28</v>
      </c>
      <c r="B37" s="2" t="s">
        <v>53</v>
      </c>
      <c r="C37" s="10">
        <v>50</v>
      </c>
      <c r="E37" s="10"/>
      <c r="F37" s="10"/>
      <c r="G37" s="10"/>
      <c r="H37" s="10"/>
      <c r="I37" s="10"/>
      <c r="J37" s="10"/>
      <c r="K37" s="10"/>
      <c r="L37" s="10"/>
      <c r="M37" s="8">
        <f>SUM(C37:L37)</f>
        <v>50</v>
      </c>
      <c r="O37" s="3">
        <f>COUNT(C37:L37)-COUNTIF(D37:L37,0)</f>
        <v>1</v>
      </c>
      <c r="P37" s="12">
        <f>M37/O37</f>
        <v>50</v>
      </c>
    </row>
    <row r="38" spans="1:16" ht="12" x14ac:dyDescent="0.25">
      <c r="A38" s="3">
        <v>29</v>
      </c>
      <c r="B38" s="2" t="s">
        <v>199</v>
      </c>
      <c r="C38" s="10"/>
      <c r="E38" s="10">
        <v>50</v>
      </c>
      <c r="F38" s="10"/>
      <c r="G38" s="10"/>
      <c r="H38" s="10"/>
      <c r="I38" s="10"/>
      <c r="K38" s="10"/>
      <c r="L38" s="10"/>
      <c r="M38" s="8">
        <f>SUM(C38:L38)</f>
        <v>50</v>
      </c>
      <c r="O38" s="3">
        <f>COUNT(C38:L38)-COUNTIF(D38:L38,0)</f>
        <v>1</v>
      </c>
      <c r="P38" s="12">
        <f>M38/O38</f>
        <v>50</v>
      </c>
    </row>
    <row r="39" spans="1:16" ht="12" x14ac:dyDescent="0.25">
      <c r="A39" s="3">
        <v>30</v>
      </c>
      <c r="B39" s="2" t="s">
        <v>55</v>
      </c>
      <c r="C39" s="10">
        <v>40</v>
      </c>
      <c r="M39" s="8">
        <f>SUM(C39:L39)</f>
        <v>40</v>
      </c>
      <c r="O39" s="3">
        <f>COUNT(C39:L39)-COUNTIF(D39:L39,0)</f>
        <v>1</v>
      </c>
      <c r="P39" s="12">
        <f>M39/O39</f>
        <v>40</v>
      </c>
    </row>
    <row r="40" spans="1:16" ht="12" x14ac:dyDescent="0.25">
      <c r="A40" s="3">
        <v>31</v>
      </c>
      <c r="B40" s="2" t="s">
        <v>170</v>
      </c>
      <c r="D40" s="3">
        <v>40</v>
      </c>
      <c r="M40" s="8">
        <f>SUM(C40:L40)</f>
        <v>40</v>
      </c>
      <c r="O40" s="3">
        <f>COUNT(C40:L40)-COUNTIF(D40:L40,0)</f>
        <v>1</v>
      </c>
      <c r="P40" s="12">
        <f>M40/O40</f>
        <v>40</v>
      </c>
    </row>
    <row r="41" spans="1:16" ht="12" x14ac:dyDescent="0.25">
      <c r="A41" s="3">
        <v>32</v>
      </c>
      <c r="B41" s="2" t="s">
        <v>112</v>
      </c>
      <c r="C41" s="10">
        <v>40</v>
      </c>
      <c r="M41" s="8">
        <f>SUM(C41:L41)</f>
        <v>40</v>
      </c>
      <c r="O41" s="3">
        <f>COUNT(C41:L41)-COUNTIF(D41:L41,0)</f>
        <v>1</v>
      </c>
      <c r="P41" s="12">
        <f>M41/O41</f>
        <v>40</v>
      </c>
    </row>
    <row r="42" spans="1:16" ht="12" x14ac:dyDescent="0.25">
      <c r="A42" s="3">
        <v>33</v>
      </c>
      <c r="B42" s="2" t="s">
        <v>171</v>
      </c>
      <c r="D42" s="3">
        <v>40</v>
      </c>
      <c r="M42" s="8">
        <f>SUM(C42:L42)</f>
        <v>40</v>
      </c>
      <c r="O42" s="3">
        <f>COUNT(C42:L42)-COUNTIF(D42:L42,0)</f>
        <v>1</v>
      </c>
      <c r="P42" s="12">
        <f>M42/O42</f>
        <v>40</v>
      </c>
    </row>
    <row r="43" spans="1:16" ht="12" x14ac:dyDescent="0.25">
      <c r="A43" s="3">
        <v>34</v>
      </c>
      <c r="B43" s="2" t="s">
        <v>241</v>
      </c>
      <c r="E43" s="3">
        <v>40</v>
      </c>
      <c r="M43" s="8">
        <f>SUM(C43:L43)</f>
        <v>40</v>
      </c>
      <c r="O43" s="3">
        <f>COUNT(C43:L43)-COUNTIF(D43:L43,0)</f>
        <v>1</v>
      </c>
      <c r="P43" s="12">
        <f>M43/O43</f>
        <v>40</v>
      </c>
    </row>
    <row r="44" spans="1:16" ht="12" x14ac:dyDescent="0.25">
      <c r="A44" s="3">
        <v>35</v>
      </c>
      <c r="B44" s="2" t="s">
        <v>242</v>
      </c>
      <c r="E44" s="3">
        <v>30</v>
      </c>
      <c r="M44" s="8">
        <f>SUM(C44:L44)</f>
        <v>30</v>
      </c>
      <c r="O44" s="3">
        <f>COUNT(C44:L44)-COUNTIF(D44:L44,0)</f>
        <v>1</v>
      </c>
      <c r="P44" s="12">
        <f>M44/O44</f>
        <v>30</v>
      </c>
    </row>
    <row r="45" spans="1:16" ht="12" x14ac:dyDescent="0.25">
      <c r="A45" s="3">
        <v>36</v>
      </c>
      <c r="B45" s="2" t="s">
        <v>223</v>
      </c>
      <c r="E45" s="3">
        <v>30</v>
      </c>
      <c r="M45" s="8">
        <f>SUM(C45:L45)</f>
        <v>30</v>
      </c>
      <c r="O45" s="3">
        <f>COUNT(C45:L45)-COUNTIF(D45:L45,0)</f>
        <v>1</v>
      </c>
      <c r="P45" s="12">
        <f>M45/O45</f>
        <v>30</v>
      </c>
    </row>
    <row r="46" spans="1:16" ht="12" x14ac:dyDescent="0.25">
      <c r="A46" s="3">
        <v>37</v>
      </c>
      <c r="B46" s="2" t="s">
        <v>221</v>
      </c>
      <c r="C46" s="10"/>
      <c r="E46" s="10">
        <v>25</v>
      </c>
      <c r="F46" s="10"/>
      <c r="G46" s="10"/>
      <c r="H46" s="10"/>
      <c r="I46" s="10"/>
      <c r="J46" s="10"/>
      <c r="K46" s="10"/>
      <c r="L46" s="10"/>
      <c r="M46" s="8">
        <f>SUM(C46:L46)</f>
        <v>25</v>
      </c>
      <c r="O46" s="3">
        <f>COUNT(C46:L46)-COUNTIF(D46:L46,0)</f>
        <v>1</v>
      </c>
      <c r="P46" s="12">
        <f>M46/O46</f>
        <v>25</v>
      </c>
    </row>
    <row r="47" spans="1:16" ht="12" x14ac:dyDescent="0.25">
      <c r="A47" s="3">
        <v>38</v>
      </c>
      <c r="B47" s="2" t="s">
        <v>216</v>
      </c>
      <c r="E47" s="3">
        <v>25</v>
      </c>
      <c r="M47" s="8">
        <f>SUM(C47:L47)</f>
        <v>25</v>
      </c>
      <c r="O47" s="3">
        <f>COUNT(C47:L47)-COUNTIF(D47:L47,0)</f>
        <v>1</v>
      </c>
      <c r="P47" s="12">
        <f>M47/O47</f>
        <v>25</v>
      </c>
    </row>
    <row r="48" spans="1:16" ht="12" x14ac:dyDescent="0.25">
      <c r="A48" s="3">
        <v>39</v>
      </c>
      <c r="B48" s="2" t="s">
        <v>243</v>
      </c>
      <c r="E48" s="3">
        <v>20</v>
      </c>
      <c r="M48" s="8">
        <f>SUM(C48:L48)</f>
        <v>20</v>
      </c>
      <c r="O48" s="3">
        <f>COUNT(C48:L48)-COUNTIF(D48:L48,0)</f>
        <v>1</v>
      </c>
      <c r="P48" s="12">
        <f>M48/O48</f>
        <v>20</v>
      </c>
    </row>
    <row r="49" spans="1:16" ht="12" x14ac:dyDescent="0.25">
      <c r="A49" s="3">
        <v>40</v>
      </c>
      <c r="B49" s="2" t="s">
        <v>244</v>
      </c>
      <c r="E49" s="3">
        <v>20</v>
      </c>
      <c r="M49" s="8">
        <f t="shared" ref="M49:M54" si="0">SUM(C49:L49)</f>
        <v>20</v>
      </c>
      <c r="O49" s="3">
        <f t="shared" ref="O49:O54" si="1">COUNT(C49:L49)-COUNTIF(D49:L49,0)</f>
        <v>1</v>
      </c>
      <c r="P49" s="12">
        <f t="shared" ref="P49:P54" si="2">M49/O49</f>
        <v>20</v>
      </c>
    </row>
    <row r="50" spans="1:16" ht="12" x14ac:dyDescent="0.25">
      <c r="A50" s="3">
        <v>41</v>
      </c>
      <c r="M50" s="8">
        <f t="shared" si="0"/>
        <v>0</v>
      </c>
      <c r="O50" s="3">
        <f t="shared" si="1"/>
        <v>0</v>
      </c>
      <c r="P50" s="12" t="e">
        <f t="shared" si="2"/>
        <v>#DIV/0!</v>
      </c>
    </row>
    <row r="51" spans="1:16" ht="12" x14ac:dyDescent="0.25">
      <c r="A51" s="3">
        <v>42</v>
      </c>
      <c r="M51" s="8">
        <f t="shared" si="0"/>
        <v>0</v>
      </c>
      <c r="O51" s="3">
        <f t="shared" si="1"/>
        <v>0</v>
      </c>
      <c r="P51" s="12" t="e">
        <f t="shared" si="2"/>
        <v>#DIV/0!</v>
      </c>
    </row>
    <row r="52" spans="1:16" ht="12" x14ac:dyDescent="0.25">
      <c r="A52" s="3">
        <v>43</v>
      </c>
      <c r="C52" s="10"/>
      <c r="M52" s="8">
        <f t="shared" si="0"/>
        <v>0</v>
      </c>
      <c r="O52" s="3">
        <f t="shared" si="1"/>
        <v>0</v>
      </c>
      <c r="P52" s="12" t="e">
        <f t="shared" si="2"/>
        <v>#DIV/0!</v>
      </c>
    </row>
    <row r="53" spans="1:16" ht="12" x14ac:dyDescent="0.25">
      <c r="A53" s="3">
        <v>44</v>
      </c>
      <c r="C53" s="10"/>
      <c r="D53" s="8"/>
      <c r="E53" s="10"/>
      <c r="F53" s="10"/>
      <c r="G53" s="10"/>
      <c r="H53" s="10"/>
      <c r="I53" s="10"/>
      <c r="J53" s="10"/>
      <c r="K53" s="10"/>
      <c r="L53" s="10"/>
      <c r="M53" s="8">
        <f t="shared" si="0"/>
        <v>0</v>
      </c>
      <c r="O53" s="3">
        <f t="shared" si="1"/>
        <v>0</v>
      </c>
      <c r="P53" s="12" t="e">
        <f t="shared" si="2"/>
        <v>#DIV/0!</v>
      </c>
    </row>
    <row r="54" spans="1:16" ht="12" x14ac:dyDescent="0.25">
      <c r="A54" s="3">
        <v>45</v>
      </c>
      <c r="G54" s="10"/>
      <c r="H54" s="10"/>
      <c r="I54" s="10"/>
      <c r="J54" s="10"/>
      <c r="K54" s="10"/>
      <c r="L54" s="10"/>
      <c r="M54" s="8">
        <f t="shared" si="0"/>
        <v>0</v>
      </c>
      <c r="O54" s="3">
        <f t="shared" si="1"/>
        <v>0</v>
      </c>
      <c r="P54" s="12" t="e">
        <f t="shared" si="2"/>
        <v>#DIV/0!</v>
      </c>
    </row>
    <row r="55" spans="1:16" ht="12" x14ac:dyDescent="0.25">
      <c r="A55" s="3"/>
      <c r="M55" s="8"/>
      <c r="O55" s="3"/>
      <c r="P55" s="12"/>
    </row>
    <row r="56" spans="1:16" ht="12" x14ac:dyDescent="0.25">
      <c r="A56" s="3"/>
      <c r="C56" s="10"/>
      <c r="M56" s="8"/>
      <c r="O56" s="3"/>
      <c r="P56" s="12"/>
    </row>
    <row r="57" spans="1:16" ht="12" x14ac:dyDescent="0.25">
      <c r="A57" s="3"/>
      <c r="M57" s="8"/>
      <c r="O57" s="3"/>
      <c r="P57" s="12"/>
    </row>
    <row r="58" spans="1:16" ht="12" x14ac:dyDescent="0.25">
      <c r="A58" s="3"/>
      <c r="C58" s="10"/>
      <c r="M58" s="8"/>
      <c r="O58" s="3"/>
      <c r="P58" s="12"/>
    </row>
    <row r="59" spans="1:16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/>
      <c r="O59" s="3"/>
      <c r="P59" s="12"/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P49">
    <sortCondition descending="1" ref="M10:M49"/>
    <sortCondition descending="1" ref="N10:N49"/>
    <sortCondition descending="1" ref="P10:P49"/>
    <sortCondition ref="B10:B49"/>
  </sortState>
  <mergeCells count="1">
    <mergeCell ref="C2:J5"/>
  </mergeCells>
  <phoneticPr fontId="7" type="noConversion"/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T75"/>
  <sheetViews>
    <sheetView topLeftCell="A7" zoomScaleNormal="100" workbookViewId="0">
      <selection activeCell="F8" sqref="F8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36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45997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83</v>
      </c>
      <c r="C10" s="10">
        <v>70</v>
      </c>
      <c r="D10" s="11">
        <v>100</v>
      </c>
      <c r="E10" s="10">
        <v>80</v>
      </c>
      <c r="M10" s="8">
        <f t="shared" ref="M10:M42" si="0">SUM(C10:L10)</f>
        <v>250</v>
      </c>
      <c r="N10" s="3">
        <v>1</v>
      </c>
      <c r="O10" s="3">
        <f t="shared" ref="O10:O42" si="1">COUNT(C10:L10)-COUNTIF(D10:L10,0)</f>
        <v>3</v>
      </c>
      <c r="P10" s="12">
        <f t="shared" ref="P10:P42" si="2">M10/O10</f>
        <v>83.333333333333329</v>
      </c>
    </row>
    <row r="11" spans="1:16" ht="12" x14ac:dyDescent="0.25">
      <c r="A11" s="3">
        <v>2</v>
      </c>
      <c r="B11" s="2" t="s">
        <v>88</v>
      </c>
      <c r="C11" s="10">
        <v>70</v>
      </c>
      <c r="D11" s="11">
        <v>100</v>
      </c>
      <c r="E11" s="10">
        <v>80</v>
      </c>
      <c r="F11" s="10"/>
      <c r="G11" s="10"/>
      <c r="H11" s="10"/>
      <c r="I11" s="10"/>
      <c r="J11" s="10"/>
      <c r="K11" s="10"/>
      <c r="L11" s="10"/>
      <c r="M11" s="8">
        <f t="shared" si="0"/>
        <v>250</v>
      </c>
      <c r="N11" s="3">
        <v>1</v>
      </c>
      <c r="O11" s="3">
        <f t="shared" si="1"/>
        <v>3</v>
      </c>
      <c r="P11" s="12">
        <f t="shared" si="2"/>
        <v>83.333333333333329</v>
      </c>
    </row>
    <row r="12" spans="1:16" ht="12" x14ac:dyDescent="0.25">
      <c r="A12" s="3">
        <v>3</v>
      </c>
      <c r="B12" s="2" t="s">
        <v>18</v>
      </c>
      <c r="C12" s="10">
        <v>40</v>
      </c>
      <c r="D12" s="3">
        <v>80</v>
      </c>
      <c r="E12" s="11">
        <v>100</v>
      </c>
      <c r="M12" s="8">
        <f t="shared" si="0"/>
        <v>220</v>
      </c>
      <c r="N12" s="3">
        <v>1</v>
      </c>
      <c r="O12" s="3">
        <f t="shared" si="1"/>
        <v>3</v>
      </c>
      <c r="P12" s="12">
        <f t="shared" si="2"/>
        <v>73.333333333333329</v>
      </c>
    </row>
    <row r="13" spans="1:16" ht="12" x14ac:dyDescent="0.25">
      <c r="A13" s="3">
        <v>4</v>
      </c>
      <c r="B13" s="2" t="s">
        <v>73</v>
      </c>
      <c r="C13" s="11">
        <v>100</v>
      </c>
      <c r="D13" s="3">
        <v>70</v>
      </c>
      <c r="E13" s="10">
        <v>50</v>
      </c>
      <c r="F13" s="10"/>
      <c r="G13" s="10"/>
      <c r="H13" s="10"/>
      <c r="K13" s="10"/>
      <c r="L13" s="10"/>
      <c r="M13" s="8">
        <f t="shared" si="0"/>
        <v>220</v>
      </c>
      <c r="N13" s="3">
        <v>1</v>
      </c>
      <c r="O13" s="3">
        <f t="shared" si="1"/>
        <v>3</v>
      </c>
      <c r="P13" s="12">
        <f t="shared" si="2"/>
        <v>73.333333333333329</v>
      </c>
    </row>
    <row r="14" spans="1:16" ht="12" x14ac:dyDescent="0.25">
      <c r="A14" s="3">
        <v>5</v>
      </c>
      <c r="B14" s="2" t="s">
        <v>22</v>
      </c>
      <c r="C14" s="11">
        <v>100</v>
      </c>
      <c r="D14" s="3">
        <v>70</v>
      </c>
      <c r="E14" s="3">
        <v>50</v>
      </c>
      <c r="G14" s="10"/>
      <c r="H14" s="10"/>
      <c r="M14" s="8">
        <f t="shared" si="0"/>
        <v>220</v>
      </c>
      <c r="N14" s="3">
        <v>1</v>
      </c>
      <c r="O14" s="3">
        <f t="shared" si="1"/>
        <v>3</v>
      </c>
      <c r="P14" s="12">
        <f t="shared" si="2"/>
        <v>73.333333333333329</v>
      </c>
    </row>
    <row r="15" spans="1:16" ht="12" x14ac:dyDescent="0.25">
      <c r="A15" s="3">
        <v>6</v>
      </c>
      <c r="B15" s="2" t="s">
        <v>19</v>
      </c>
      <c r="C15" s="10">
        <v>40</v>
      </c>
      <c r="D15" s="3">
        <v>80</v>
      </c>
      <c r="E15" s="11">
        <v>100</v>
      </c>
      <c r="F15" s="10"/>
      <c r="G15" s="10"/>
      <c r="H15" s="10"/>
      <c r="I15" s="10"/>
      <c r="J15" s="10"/>
      <c r="K15" s="10"/>
      <c r="L15" s="10"/>
      <c r="M15" s="8">
        <f t="shared" si="0"/>
        <v>220</v>
      </c>
      <c r="N15" s="3">
        <v>1</v>
      </c>
      <c r="O15" s="3">
        <f t="shared" si="1"/>
        <v>3</v>
      </c>
      <c r="P15" s="12">
        <f t="shared" si="2"/>
        <v>73.333333333333329</v>
      </c>
    </row>
    <row r="16" spans="1:16" ht="12" x14ac:dyDescent="0.25">
      <c r="A16" s="3">
        <v>7</v>
      </c>
      <c r="B16" s="2" t="s">
        <v>86</v>
      </c>
      <c r="C16" s="10">
        <v>30</v>
      </c>
      <c r="D16" s="3">
        <v>60</v>
      </c>
      <c r="E16" s="3">
        <v>50</v>
      </c>
      <c r="M16" s="8">
        <f t="shared" si="0"/>
        <v>140</v>
      </c>
      <c r="O16" s="3">
        <f t="shared" si="1"/>
        <v>3</v>
      </c>
      <c r="P16" s="12">
        <f t="shared" si="2"/>
        <v>46.666666666666664</v>
      </c>
    </row>
    <row r="17" spans="1:16" ht="12" x14ac:dyDescent="0.25">
      <c r="A17" s="3">
        <v>8</v>
      </c>
      <c r="B17" s="2" t="s">
        <v>40</v>
      </c>
      <c r="C17" s="10">
        <v>60</v>
      </c>
      <c r="E17" s="10">
        <v>70</v>
      </c>
      <c r="F17" s="10"/>
      <c r="G17" s="10"/>
      <c r="H17" s="10"/>
      <c r="I17" s="10"/>
      <c r="J17" s="10"/>
      <c r="K17" s="10"/>
      <c r="L17" s="10"/>
      <c r="M17" s="8">
        <f t="shared" si="0"/>
        <v>130</v>
      </c>
      <c r="O17" s="3">
        <f t="shared" si="1"/>
        <v>2</v>
      </c>
      <c r="P17" s="12">
        <f t="shared" si="2"/>
        <v>65</v>
      </c>
    </row>
    <row r="18" spans="1:16" ht="12" x14ac:dyDescent="0.25">
      <c r="A18" s="3">
        <v>9</v>
      </c>
      <c r="B18" s="2" t="s">
        <v>158</v>
      </c>
      <c r="D18" s="3">
        <v>60</v>
      </c>
      <c r="E18" s="3">
        <v>70</v>
      </c>
      <c r="M18" s="8">
        <f t="shared" si="0"/>
        <v>130</v>
      </c>
      <c r="O18" s="3">
        <f t="shared" si="1"/>
        <v>2</v>
      </c>
      <c r="P18" s="12">
        <f t="shared" si="2"/>
        <v>65</v>
      </c>
    </row>
    <row r="19" spans="1:16" ht="12" x14ac:dyDescent="0.25">
      <c r="A19" s="3">
        <v>10</v>
      </c>
      <c r="B19" s="2" t="s">
        <v>74</v>
      </c>
      <c r="C19" s="3">
        <v>40</v>
      </c>
      <c r="D19" s="3">
        <v>50</v>
      </c>
      <c r="E19" s="10">
        <v>40</v>
      </c>
      <c r="F19" s="10"/>
      <c r="G19" s="10"/>
      <c r="H19" s="10"/>
      <c r="I19" s="10"/>
      <c r="J19" s="10"/>
      <c r="K19" s="10"/>
      <c r="L19" s="10"/>
      <c r="M19" s="8">
        <f t="shared" si="0"/>
        <v>130</v>
      </c>
      <c r="O19" s="3">
        <f t="shared" si="1"/>
        <v>3</v>
      </c>
      <c r="P19" s="12">
        <f t="shared" si="2"/>
        <v>43.333333333333336</v>
      </c>
    </row>
    <row r="20" spans="1:16" ht="12" x14ac:dyDescent="0.25">
      <c r="A20" s="3">
        <v>11</v>
      </c>
      <c r="B20" s="2" t="s">
        <v>62</v>
      </c>
      <c r="C20" s="10">
        <v>40</v>
      </c>
      <c r="D20" s="3">
        <v>50</v>
      </c>
      <c r="E20" s="10">
        <v>40</v>
      </c>
      <c r="F20" s="10"/>
      <c r="G20" s="10"/>
      <c r="H20" s="10"/>
      <c r="I20" s="10"/>
      <c r="J20" s="10"/>
      <c r="K20" s="10"/>
      <c r="L20" s="10"/>
      <c r="M20" s="8">
        <f t="shared" si="0"/>
        <v>130</v>
      </c>
      <c r="O20" s="3">
        <f t="shared" si="1"/>
        <v>3</v>
      </c>
      <c r="P20" s="12">
        <f t="shared" si="2"/>
        <v>43.333333333333336</v>
      </c>
    </row>
    <row r="21" spans="1:16" ht="12" x14ac:dyDescent="0.25">
      <c r="A21" s="3">
        <v>12</v>
      </c>
      <c r="B21" s="2" t="s">
        <v>85</v>
      </c>
      <c r="C21" s="10">
        <v>50</v>
      </c>
      <c r="E21" s="3">
        <v>60</v>
      </c>
      <c r="M21" s="8">
        <f t="shared" si="0"/>
        <v>110</v>
      </c>
      <c r="O21" s="3">
        <f t="shared" si="1"/>
        <v>2</v>
      </c>
      <c r="P21" s="12">
        <f t="shared" si="2"/>
        <v>55</v>
      </c>
    </row>
    <row r="22" spans="1:16" ht="12" x14ac:dyDescent="0.25">
      <c r="A22" s="3">
        <v>13</v>
      </c>
      <c r="B22" s="2" t="s">
        <v>91</v>
      </c>
      <c r="C22" s="10">
        <v>50</v>
      </c>
      <c r="E22" s="10">
        <v>60</v>
      </c>
      <c r="F22" s="10"/>
      <c r="G22" s="10"/>
      <c r="H22" s="10"/>
      <c r="I22" s="10"/>
      <c r="J22" s="10"/>
      <c r="K22" s="10"/>
      <c r="L22" s="10"/>
      <c r="M22" s="8">
        <f t="shared" si="0"/>
        <v>110</v>
      </c>
      <c r="O22" s="3">
        <f t="shared" si="1"/>
        <v>2</v>
      </c>
      <c r="P22" s="12">
        <f t="shared" si="2"/>
        <v>55</v>
      </c>
    </row>
    <row r="23" spans="1:16" ht="12" x14ac:dyDescent="0.25">
      <c r="A23" s="3">
        <v>14</v>
      </c>
      <c r="B23" s="2" t="s">
        <v>29</v>
      </c>
      <c r="C23" s="10">
        <v>30</v>
      </c>
      <c r="D23" s="3">
        <v>40</v>
      </c>
      <c r="E23" s="10">
        <v>40</v>
      </c>
      <c r="F23" s="10"/>
      <c r="G23" s="10"/>
      <c r="H23" s="10"/>
      <c r="I23" s="10"/>
      <c r="J23" s="10"/>
      <c r="K23" s="10"/>
      <c r="L23" s="10"/>
      <c r="M23" s="8">
        <f t="shared" si="0"/>
        <v>110</v>
      </c>
      <c r="O23" s="3">
        <f t="shared" si="1"/>
        <v>3</v>
      </c>
      <c r="P23" s="12">
        <f t="shared" si="2"/>
        <v>36.666666666666664</v>
      </c>
    </row>
    <row r="24" spans="1:16" ht="12" x14ac:dyDescent="0.25">
      <c r="A24" s="3">
        <v>15</v>
      </c>
      <c r="B24" s="2" t="s">
        <v>21</v>
      </c>
      <c r="C24" s="10">
        <v>30</v>
      </c>
      <c r="D24" s="3">
        <v>40</v>
      </c>
      <c r="E24" s="3">
        <v>40</v>
      </c>
      <c r="M24" s="8">
        <f t="shared" si="0"/>
        <v>110</v>
      </c>
      <c r="O24" s="3">
        <f t="shared" si="1"/>
        <v>3</v>
      </c>
      <c r="P24" s="12">
        <f t="shared" si="2"/>
        <v>36.666666666666664</v>
      </c>
    </row>
    <row r="25" spans="1:16" ht="12" x14ac:dyDescent="0.25">
      <c r="A25" s="3">
        <v>16</v>
      </c>
      <c r="B25" s="2" t="s">
        <v>92</v>
      </c>
      <c r="C25" s="10">
        <v>40</v>
      </c>
      <c r="E25" s="3">
        <v>50</v>
      </c>
      <c r="M25" s="8">
        <f t="shared" si="0"/>
        <v>90</v>
      </c>
      <c r="O25" s="3">
        <f t="shared" si="1"/>
        <v>2</v>
      </c>
      <c r="P25" s="12">
        <f t="shared" si="2"/>
        <v>45</v>
      </c>
    </row>
    <row r="26" spans="1:16" ht="12" x14ac:dyDescent="0.25">
      <c r="A26" s="3">
        <v>17</v>
      </c>
      <c r="B26" s="2" t="s">
        <v>84</v>
      </c>
      <c r="C26" s="10">
        <v>40</v>
      </c>
      <c r="E26" s="3">
        <v>50</v>
      </c>
      <c r="M26" s="8">
        <f t="shared" si="0"/>
        <v>90</v>
      </c>
      <c r="O26" s="3">
        <f t="shared" si="1"/>
        <v>2</v>
      </c>
      <c r="P26" s="12">
        <f t="shared" si="2"/>
        <v>45</v>
      </c>
    </row>
    <row r="27" spans="1:16" ht="12" x14ac:dyDescent="0.25">
      <c r="A27" s="3">
        <v>18</v>
      </c>
      <c r="B27" s="2" t="s">
        <v>90</v>
      </c>
      <c r="C27" s="10">
        <v>80</v>
      </c>
      <c r="M27" s="8">
        <f t="shared" si="0"/>
        <v>80</v>
      </c>
      <c r="O27" s="3">
        <f t="shared" si="1"/>
        <v>1</v>
      </c>
      <c r="P27" s="12">
        <f t="shared" si="2"/>
        <v>80</v>
      </c>
    </row>
    <row r="28" spans="1:16" ht="12" x14ac:dyDescent="0.25">
      <c r="A28" s="3">
        <v>19</v>
      </c>
      <c r="B28" s="2" t="s">
        <v>77</v>
      </c>
      <c r="C28" s="10">
        <v>80</v>
      </c>
      <c r="M28" s="8">
        <f t="shared" si="0"/>
        <v>80</v>
      </c>
      <c r="O28" s="3">
        <f t="shared" si="1"/>
        <v>1</v>
      </c>
      <c r="P28" s="12">
        <f t="shared" si="2"/>
        <v>80</v>
      </c>
    </row>
    <row r="29" spans="1:16" ht="12" x14ac:dyDescent="0.25">
      <c r="A29" s="3">
        <v>20</v>
      </c>
      <c r="B29" s="2" t="s">
        <v>20</v>
      </c>
      <c r="C29" s="10">
        <v>30</v>
      </c>
      <c r="E29" s="3">
        <v>50</v>
      </c>
      <c r="M29" s="8">
        <f t="shared" si="0"/>
        <v>80</v>
      </c>
      <c r="O29" s="3">
        <f t="shared" si="1"/>
        <v>2</v>
      </c>
      <c r="P29" s="12">
        <f t="shared" si="2"/>
        <v>40</v>
      </c>
    </row>
    <row r="30" spans="1:16" ht="12" x14ac:dyDescent="0.25">
      <c r="A30" s="3">
        <v>21</v>
      </c>
      <c r="B30" s="2" t="s">
        <v>89</v>
      </c>
      <c r="C30" s="10">
        <v>60</v>
      </c>
      <c r="M30" s="8">
        <f t="shared" si="0"/>
        <v>60</v>
      </c>
      <c r="O30" s="3">
        <f t="shared" si="1"/>
        <v>1</v>
      </c>
      <c r="P30" s="12">
        <f t="shared" si="2"/>
        <v>60</v>
      </c>
    </row>
    <row r="31" spans="1:16" ht="12" x14ac:dyDescent="0.25">
      <c r="A31" s="3">
        <v>22</v>
      </c>
      <c r="B31" s="2" t="s">
        <v>193</v>
      </c>
      <c r="E31" s="3">
        <v>50</v>
      </c>
      <c r="M31" s="8">
        <f t="shared" si="0"/>
        <v>50</v>
      </c>
      <c r="O31" s="3">
        <f t="shared" si="1"/>
        <v>1</v>
      </c>
      <c r="P31" s="12">
        <f t="shared" si="2"/>
        <v>50</v>
      </c>
    </row>
    <row r="32" spans="1:16" ht="12" x14ac:dyDescent="0.25">
      <c r="A32" s="3">
        <v>23</v>
      </c>
      <c r="B32" s="2" t="s">
        <v>67</v>
      </c>
      <c r="C32" s="10">
        <v>50</v>
      </c>
      <c r="F32" s="10"/>
      <c r="M32" s="8">
        <f t="shared" si="0"/>
        <v>50</v>
      </c>
      <c r="O32" s="3">
        <f t="shared" si="1"/>
        <v>1</v>
      </c>
      <c r="P32" s="12">
        <f t="shared" si="2"/>
        <v>50</v>
      </c>
    </row>
    <row r="33" spans="1:16" ht="12" x14ac:dyDescent="0.25">
      <c r="A33" s="3">
        <v>24</v>
      </c>
      <c r="B33" s="2" t="s">
        <v>78</v>
      </c>
      <c r="C33" s="10">
        <v>50</v>
      </c>
      <c r="E33" s="10"/>
      <c r="F33" s="10"/>
      <c r="G33" s="10"/>
      <c r="H33" s="10"/>
      <c r="I33" s="10"/>
      <c r="J33" s="10"/>
      <c r="K33" s="10"/>
      <c r="L33" s="10"/>
      <c r="M33" s="8">
        <f t="shared" si="0"/>
        <v>50</v>
      </c>
      <c r="O33" s="3">
        <f t="shared" si="1"/>
        <v>1</v>
      </c>
      <c r="P33" s="12">
        <f t="shared" si="2"/>
        <v>50</v>
      </c>
    </row>
    <row r="34" spans="1:16" ht="12" x14ac:dyDescent="0.25">
      <c r="A34" s="3">
        <v>25</v>
      </c>
      <c r="B34" s="2" t="s">
        <v>192</v>
      </c>
      <c r="C34" s="10"/>
      <c r="E34" s="10">
        <v>50</v>
      </c>
      <c r="F34" s="10"/>
      <c r="G34" s="10"/>
      <c r="H34" s="10"/>
      <c r="I34" s="10"/>
      <c r="J34" s="10"/>
      <c r="K34" s="10"/>
      <c r="L34" s="10"/>
      <c r="M34" s="8">
        <f t="shared" si="0"/>
        <v>50</v>
      </c>
      <c r="O34" s="3">
        <f t="shared" si="1"/>
        <v>1</v>
      </c>
      <c r="P34" s="12">
        <f t="shared" si="2"/>
        <v>50</v>
      </c>
    </row>
    <row r="35" spans="1:16" ht="12" x14ac:dyDescent="0.25">
      <c r="A35" s="3">
        <v>26</v>
      </c>
      <c r="B35" s="2" t="s">
        <v>195</v>
      </c>
      <c r="E35" s="3">
        <v>40</v>
      </c>
      <c r="M35" s="8">
        <f t="shared" si="0"/>
        <v>40</v>
      </c>
      <c r="O35" s="3">
        <f t="shared" si="1"/>
        <v>1</v>
      </c>
      <c r="P35" s="12">
        <f t="shared" si="2"/>
        <v>40</v>
      </c>
    </row>
    <row r="36" spans="1:16" ht="12" x14ac:dyDescent="0.25">
      <c r="A36" s="3">
        <v>27</v>
      </c>
      <c r="B36" s="2" t="s">
        <v>197</v>
      </c>
      <c r="C36" s="10"/>
      <c r="E36" s="10">
        <v>40</v>
      </c>
      <c r="F36" s="10"/>
      <c r="G36" s="10"/>
      <c r="H36" s="10"/>
      <c r="I36" s="10"/>
      <c r="J36" s="10"/>
      <c r="K36" s="10"/>
      <c r="L36" s="10"/>
      <c r="M36" s="8">
        <f t="shared" si="0"/>
        <v>40</v>
      </c>
      <c r="O36" s="3">
        <f t="shared" si="1"/>
        <v>1</v>
      </c>
      <c r="P36" s="12">
        <f t="shared" si="2"/>
        <v>40</v>
      </c>
    </row>
    <row r="37" spans="1:16" ht="12" x14ac:dyDescent="0.25">
      <c r="A37" s="3">
        <v>28</v>
      </c>
      <c r="B37" s="2" t="s">
        <v>196</v>
      </c>
      <c r="C37" s="10"/>
      <c r="E37" s="3">
        <v>40</v>
      </c>
      <c r="M37" s="8">
        <f t="shared" si="0"/>
        <v>40</v>
      </c>
      <c r="O37" s="3">
        <f t="shared" si="1"/>
        <v>1</v>
      </c>
      <c r="P37" s="12">
        <f t="shared" si="2"/>
        <v>40</v>
      </c>
    </row>
    <row r="38" spans="1:16" ht="12" x14ac:dyDescent="0.25">
      <c r="A38" s="3">
        <v>29</v>
      </c>
      <c r="B38" s="2" t="s">
        <v>194</v>
      </c>
      <c r="C38" s="10"/>
      <c r="E38" s="10">
        <v>40</v>
      </c>
      <c r="F38" s="10"/>
      <c r="G38" s="10"/>
      <c r="H38" s="10"/>
      <c r="I38" s="10"/>
      <c r="J38" s="10"/>
      <c r="K38" s="10"/>
      <c r="L38" s="10"/>
      <c r="M38" s="8">
        <f t="shared" si="0"/>
        <v>40</v>
      </c>
      <c r="O38" s="3">
        <f t="shared" si="1"/>
        <v>1</v>
      </c>
      <c r="P38" s="12">
        <f t="shared" si="2"/>
        <v>40</v>
      </c>
    </row>
    <row r="39" spans="1:16" ht="12" x14ac:dyDescent="0.25">
      <c r="A39" s="3">
        <v>30</v>
      </c>
      <c r="B39" s="2" t="s">
        <v>172</v>
      </c>
      <c r="E39" s="3">
        <v>30</v>
      </c>
      <c r="M39" s="8">
        <f t="shared" si="0"/>
        <v>30</v>
      </c>
      <c r="O39" s="3">
        <f t="shared" si="1"/>
        <v>1</v>
      </c>
      <c r="P39" s="12">
        <f t="shared" si="2"/>
        <v>30</v>
      </c>
    </row>
    <row r="40" spans="1:16" ht="12" x14ac:dyDescent="0.25">
      <c r="A40" s="3">
        <v>31</v>
      </c>
      <c r="B40" s="2" t="s">
        <v>173</v>
      </c>
      <c r="C40" s="10"/>
      <c r="E40" s="10">
        <v>30</v>
      </c>
      <c r="F40" s="10"/>
      <c r="G40" s="10"/>
      <c r="H40" s="10"/>
      <c r="I40" s="10"/>
      <c r="K40" s="10"/>
      <c r="L40" s="10"/>
      <c r="M40" s="8">
        <f t="shared" si="0"/>
        <v>30</v>
      </c>
      <c r="O40" s="3">
        <f t="shared" si="1"/>
        <v>1</v>
      </c>
      <c r="P40" s="12">
        <f t="shared" si="2"/>
        <v>30</v>
      </c>
    </row>
    <row r="41" spans="1:16" ht="12" x14ac:dyDescent="0.25">
      <c r="A41" s="3">
        <v>32</v>
      </c>
      <c r="B41" s="2" t="s">
        <v>46</v>
      </c>
      <c r="C41" s="10">
        <v>30</v>
      </c>
      <c r="M41" s="8">
        <f t="shared" si="0"/>
        <v>30</v>
      </c>
      <c r="O41" s="3">
        <f t="shared" si="1"/>
        <v>1</v>
      </c>
      <c r="P41" s="12">
        <f t="shared" si="2"/>
        <v>30</v>
      </c>
    </row>
    <row r="42" spans="1:16" ht="12" x14ac:dyDescent="0.25">
      <c r="A42" s="3">
        <v>33</v>
      </c>
      <c r="B42" s="2" t="s">
        <v>59</v>
      </c>
      <c r="C42" s="10">
        <v>30</v>
      </c>
      <c r="M42" s="8">
        <f t="shared" si="0"/>
        <v>30</v>
      </c>
      <c r="O42" s="3">
        <f t="shared" si="1"/>
        <v>1</v>
      </c>
      <c r="P42" s="12">
        <f t="shared" si="2"/>
        <v>30</v>
      </c>
    </row>
    <row r="43" spans="1:16" ht="12" x14ac:dyDescent="0.25">
      <c r="A43" s="3">
        <v>34</v>
      </c>
      <c r="M43" s="8">
        <f t="shared" ref="M43:M59" si="3">SUM(C43:L43)</f>
        <v>0</v>
      </c>
      <c r="O43" s="3">
        <f t="shared" ref="O43:O59" si="4">COUNT(C43:L43)-COUNTIF(D43:L43,0)</f>
        <v>0</v>
      </c>
      <c r="P43" s="12" t="e">
        <f t="shared" ref="P43:P59" si="5">M43/O43</f>
        <v>#DIV/0!</v>
      </c>
    </row>
    <row r="44" spans="1:16" ht="12" x14ac:dyDescent="0.25">
      <c r="A44" s="3">
        <v>35</v>
      </c>
      <c r="M44" s="8">
        <f t="shared" si="3"/>
        <v>0</v>
      </c>
      <c r="O44" s="3">
        <f t="shared" si="4"/>
        <v>0</v>
      </c>
      <c r="P44" s="12" t="e">
        <f t="shared" si="5"/>
        <v>#DIV/0!</v>
      </c>
    </row>
    <row r="45" spans="1:16" ht="12" x14ac:dyDescent="0.25">
      <c r="A45" s="3">
        <v>36</v>
      </c>
      <c r="M45" s="8">
        <f t="shared" si="3"/>
        <v>0</v>
      </c>
      <c r="O45" s="3">
        <f t="shared" si="4"/>
        <v>0</v>
      </c>
      <c r="P45" s="12" t="e">
        <f t="shared" si="5"/>
        <v>#DIV/0!</v>
      </c>
    </row>
    <row r="46" spans="1:16" ht="12" x14ac:dyDescent="0.25">
      <c r="A46" s="3">
        <v>37</v>
      </c>
      <c r="C46" s="10"/>
      <c r="E46" s="10"/>
      <c r="F46" s="10"/>
      <c r="G46" s="10"/>
      <c r="H46" s="10"/>
      <c r="I46" s="10"/>
      <c r="J46" s="10"/>
      <c r="K46" s="10"/>
      <c r="L46" s="10"/>
      <c r="M46" s="8">
        <f t="shared" si="3"/>
        <v>0</v>
      </c>
      <c r="O46" s="3">
        <f t="shared" si="4"/>
        <v>0</v>
      </c>
      <c r="P46" s="12" t="e">
        <f t="shared" si="5"/>
        <v>#DIV/0!</v>
      </c>
    </row>
    <row r="47" spans="1:16" ht="12" x14ac:dyDescent="0.25">
      <c r="A47" s="3">
        <v>38</v>
      </c>
      <c r="M47" s="8">
        <f t="shared" si="3"/>
        <v>0</v>
      </c>
      <c r="O47" s="3">
        <f t="shared" si="4"/>
        <v>0</v>
      </c>
      <c r="P47" s="12" t="e">
        <f t="shared" si="5"/>
        <v>#DIV/0!</v>
      </c>
    </row>
    <row r="48" spans="1:16" ht="12" x14ac:dyDescent="0.25">
      <c r="A48" s="3">
        <v>39</v>
      </c>
      <c r="M48" s="8">
        <f t="shared" si="3"/>
        <v>0</v>
      </c>
      <c r="O48" s="3">
        <f t="shared" si="4"/>
        <v>0</v>
      </c>
      <c r="P48" s="12" t="e">
        <f t="shared" si="5"/>
        <v>#DIV/0!</v>
      </c>
    </row>
    <row r="49" spans="1:16" ht="12" x14ac:dyDescent="0.25">
      <c r="A49" s="3">
        <v>40</v>
      </c>
      <c r="M49" s="8">
        <f t="shared" si="3"/>
        <v>0</v>
      </c>
      <c r="O49" s="3">
        <f t="shared" si="4"/>
        <v>0</v>
      </c>
      <c r="P49" s="12" t="e">
        <f t="shared" si="5"/>
        <v>#DIV/0!</v>
      </c>
    </row>
    <row r="50" spans="1:16" ht="12" x14ac:dyDescent="0.25">
      <c r="A50" s="3">
        <v>41</v>
      </c>
      <c r="M50" s="8">
        <f t="shared" si="3"/>
        <v>0</v>
      </c>
      <c r="O50" s="3">
        <f t="shared" si="4"/>
        <v>0</v>
      </c>
      <c r="P50" s="12" t="e">
        <f t="shared" si="5"/>
        <v>#DIV/0!</v>
      </c>
    </row>
    <row r="51" spans="1:16" ht="12" x14ac:dyDescent="0.25">
      <c r="A51" s="3">
        <v>42</v>
      </c>
      <c r="M51" s="8">
        <f t="shared" si="3"/>
        <v>0</v>
      </c>
      <c r="O51" s="3">
        <f t="shared" si="4"/>
        <v>0</v>
      </c>
      <c r="P51" s="12" t="e">
        <f t="shared" si="5"/>
        <v>#DIV/0!</v>
      </c>
    </row>
    <row r="52" spans="1:16" ht="12" x14ac:dyDescent="0.25">
      <c r="A52" s="3">
        <v>43</v>
      </c>
      <c r="C52" s="10"/>
      <c r="M52" s="8">
        <f t="shared" si="3"/>
        <v>0</v>
      </c>
      <c r="O52" s="3">
        <f t="shared" si="4"/>
        <v>0</v>
      </c>
      <c r="P52" s="12" t="e">
        <f t="shared" si="5"/>
        <v>#DIV/0!</v>
      </c>
    </row>
    <row r="53" spans="1:16" ht="12" x14ac:dyDescent="0.25">
      <c r="A53" s="3">
        <v>44</v>
      </c>
      <c r="C53" s="10"/>
      <c r="D53" s="8"/>
      <c r="E53" s="10"/>
      <c r="F53" s="10"/>
      <c r="G53" s="10"/>
      <c r="H53" s="10"/>
      <c r="I53" s="10"/>
      <c r="J53" s="10"/>
      <c r="K53" s="10"/>
      <c r="L53" s="10"/>
      <c r="M53" s="8">
        <f t="shared" si="3"/>
        <v>0</v>
      </c>
      <c r="O53" s="3">
        <f t="shared" si="4"/>
        <v>0</v>
      </c>
      <c r="P53" s="12" t="e">
        <f t="shared" si="5"/>
        <v>#DIV/0!</v>
      </c>
    </row>
    <row r="54" spans="1:16" ht="12" x14ac:dyDescent="0.25">
      <c r="A54" s="3">
        <v>45</v>
      </c>
      <c r="G54" s="10"/>
      <c r="H54" s="10"/>
      <c r="I54" s="10"/>
      <c r="J54" s="10"/>
      <c r="K54" s="10"/>
      <c r="L54" s="10"/>
      <c r="M54" s="8">
        <f t="shared" si="3"/>
        <v>0</v>
      </c>
      <c r="O54" s="3">
        <f t="shared" si="4"/>
        <v>0</v>
      </c>
      <c r="P54" s="12" t="e">
        <f t="shared" si="5"/>
        <v>#DIV/0!</v>
      </c>
    </row>
    <row r="55" spans="1:16" ht="12" x14ac:dyDescent="0.25">
      <c r="A55" s="3">
        <v>46</v>
      </c>
      <c r="M55" s="8">
        <f t="shared" si="3"/>
        <v>0</v>
      </c>
      <c r="O55" s="3">
        <f t="shared" si="4"/>
        <v>0</v>
      </c>
      <c r="P55" s="12" t="e">
        <f t="shared" si="5"/>
        <v>#DIV/0!</v>
      </c>
    </row>
    <row r="56" spans="1:16" ht="12" x14ac:dyDescent="0.25">
      <c r="A56" s="3">
        <v>47</v>
      </c>
      <c r="C56" s="10"/>
      <c r="M56" s="8">
        <f t="shared" si="3"/>
        <v>0</v>
      </c>
      <c r="O56" s="3">
        <f t="shared" si="4"/>
        <v>0</v>
      </c>
      <c r="P56" s="12" t="e">
        <f t="shared" si="5"/>
        <v>#DIV/0!</v>
      </c>
    </row>
    <row r="57" spans="1:16" ht="12" x14ac:dyDescent="0.25">
      <c r="A57" s="3">
        <v>48</v>
      </c>
      <c r="M57" s="8">
        <f t="shared" si="3"/>
        <v>0</v>
      </c>
      <c r="O57" s="3">
        <f t="shared" si="4"/>
        <v>0</v>
      </c>
      <c r="P57" s="12" t="e">
        <f t="shared" si="5"/>
        <v>#DIV/0!</v>
      </c>
    </row>
    <row r="58" spans="1:16" ht="12" x14ac:dyDescent="0.25">
      <c r="A58" s="3">
        <v>49</v>
      </c>
      <c r="C58" s="10"/>
      <c r="M58" s="8">
        <f t="shared" si="3"/>
        <v>0</v>
      </c>
      <c r="O58" s="3">
        <f t="shared" si="4"/>
        <v>0</v>
      </c>
      <c r="P58" s="12" t="e">
        <f t="shared" si="5"/>
        <v>#DIV/0!</v>
      </c>
    </row>
    <row r="59" spans="1:16" ht="12" x14ac:dyDescent="0.25">
      <c r="A59" s="3">
        <v>50</v>
      </c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8">
        <f t="shared" si="3"/>
        <v>0</v>
      </c>
      <c r="O59" s="3">
        <f t="shared" si="4"/>
        <v>0</v>
      </c>
      <c r="P59" s="12" t="e">
        <f t="shared" si="5"/>
        <v>#DIV/0!</v>
      </c>
    </row>
    <row r="60" spans="1:16" ht="12" x14ac:dyDescent="0.25">
      <c r="A60" s="3"/>
      <c r="C60" s="10"/>
      <c r="D60" s="8"/>
      <c r="E60" s="10"/>
      <c r="F60" s="10"/>
      <c r="G60" s="10"/>
      <c r="H60" s="10"/>
      <c r="I60" s="10"/>
      <c r="J60" s="10"/>
      <c r="K60" s="10"/>
      <c r="L60" s="10"/>
      <c r="M60" s="8"/>
      <c r="O60" s="3"/>
      <c r="P60" s="12"/>
    </row>
    <row r="61" spans="1:16" ht="12" x14ac:dyDescent="0.25">
      <c r="A61" s="3"/>
      <c r="M61" s="8"/>
      <c r="O61" s="3"/>
      <c r="P61" s="12"/>
    </row>
    <row r="62" spans="1:16" ht="12" x14ac:dyDescent="0.25">
      <c r="A62" s="3"/>
      <c r="C62" s="10"/>
      <c r="D62" s="8"/>
      <c r="E62" s="10"/>
      <c r="F62" s="10"/>
      <c r="G62" s="10"/>
      <c r="H62" s="10"/>
      <c r="I62" s="10"/>
      <c r="J62" s="10"/>
      <c r="K62" s="10"/>
      <c r="L62" s="10"/>
      <c r="M62" s="8"/>
      <c r="O62" s="3"/>
      <c r="P62" s="12"/>
    </row>
    <row r="63" spans="1:16" ht="12" x14ac:dyDescent="0.25">
      <c r="A63" s="3"/>
      <c r="C63" s="10"/>
      <c r="D63" s="8"/>
      <c r="E63" s="10"/>
      <c r="F63" s="10"/>
      <c r="G63" s="10"/>
      <c r="H63" s="10"/>
      <c r="I63" s="10"/>
      <c r="J63" s="10"/>
      <c r="K63" s="10"/>
      <c r="L63" s="10"/>
      <c r="M63" s="8"/>
      <c r="O63" s="3"/>
      <c r="P63" s="12"/>
    </row>
    <row r="64" spans="1:16" ht="12" x14ac:dyDescent="0.25">
      <c r="A64" s="3"/>
      <c r="M64" s="8"/>
      <c r="O64" s="3"/>
      <c r="P64" s="12"/>
    </row>
    <row r="65" spans="1:16" ht="12" x14ac:dyDescent="0.25">
      <c r="A65" s="3"/>
      <c r="M65" s="8"/>
      <c r="O65" s="3"/>
      <c r="P65" s="12"/>
    </row>
    <row r="66" spans="1:16" ht="12" x14ac:dyDescent="0.25">
      <c r="A66" s="3"/>
      <c r="M66" s="8"/>
      <c r="O66" s="3"/>
      <c r="P66" s="12"/>
    </row>
    <row r="67" spans="1:16" ht="12" x14ac:dyDescent="0.25">
      <c r="A67" s="3"/>
      <c r="M67" s="8"/>
      <c r="O67" s="3"/>
      <c r="P67" s="12"/>
    </row>
    <row r="68" spans="1:16" ht="12" x14ac:dyDescent="0.25">
      <c r="A68" s="3"/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/>
      <c r="O68" s="3"/>
      <c r="P68" s="12"/>
    </row>
    <row r="69" spans="1:16" ht="12" x14ac:dyDescent="0.25">
      <c r="A69" s="3"/>
      <c r="M69" s="8"/>
      <c r="O69" s="3"/>
      <c r="P69" s="12"/>
    </row>
    <row r="70" spans="1:16" ht="12" x14ac:dyDescent="0.25">
      <c r="A70" s="3"/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/>
      <c r="O70" s="3"/>
      <c r="P70" s="12"/>
    </row>
    <row r="71" spans="1:16" ht="12" x14ac:dyDescent="0.25">
      <c r="A71" s="3"/>
      <c r="M71" s="8"/>
      <c r="O71" s="3"/>
      <c r="P71" s="12"/>
    </row>
    <row r="72" spans="1:16" ht="12" x14ac:dyDescent="0.25">
      <c r="A72" s="3"/>
      <c r="M72" s="8"/>
      <c r="O72" s="3"/>
      <c r="P72" s="12"/>
    </row>
    <row r="73" spans="1:16" ht="12" x14ac:dyDescent="0.25">
      <c r="A73" s="3"/>
      <c r="M73" s="8"/>
      <c r="O73" s="3"/>
      <c r="P73" s="12"/>
    </row>
    <row r="74" spans="1:16" ht="12" x14ac:dyDescent="0.25">
      <c r="A74" s="3"/>
      <c r="M74" s="8"/>
      <c r="O74" s="3"/>
      <c r="P74" s="12"/>
    </row>
    <row r="75" spans="1:16" x14ac:dyDescent="0.2">
      <c r="O75" s="3"/>
    </row>
  </sheetData>
  <sortState xmlns:xlrd2="http://schemas.microsoft.com/office/spreadsheetml/2017/richdata2" ref="B10:P42">
    <sortCondition descending="1" ref="M10:M42"/>
    <sortCondition descending="1" ref="N10:N42"/>
    <sortCondition descending="1" ref="P10:P42"/>
    <sortCondition ref="B10:B42"/>
  </sortState>
  <mergeCells count="1">
    <mergeCell ref="C2:J5"/>
  </mergeCells>
  <pageMargins left="0.7" right="0.7" top="0.75" bottom="0.75" header="0.3" footer="0.3"/>
  <pageSetup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9E778-2026-4D54-8832-17A628FBD996}">
  <dimension ref="A2:T75"/>
  <sheetViews>
    <sheetView workbookViewId="0">
      <selection activeCell="F8" sqref="F8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1.109375" style="2" customWidth="1"/>
    <col min="4" max="12" width="11.109375" style="3" customWidth="1"/>
    <col min="13" max="13" width="9.109375" style="2"/>
    <col min="14" max="14" width="4.33203125" style="3" customWidth="1"/>
    <col min="15" max="15" width="4.33203125" style="2" customWidth="1"/>
    <col min="16" max="16" width="6.109375" style="2" bestFit="1" customWidth="1"/>
    <col min="17" max="17" width="9.109375" style="2"/>
    <col min="18" max="20" width="9.109375" style="13"/>
    <col min="21" max="16384" width="9.109375" style="2"/>
  </cols>
  <sheetData>
    <row r="2" spans="1:16" x14ac:dyDescent="0.2">
      <c r="C2" s="20" t="s">
        <v>76</v>
      </c>
      <c r="D2" s="20"/>
      <c r="E2" s="20"/>
      <c r="F2" s="20"/>
      <c r="G2" s="20"/>
      <c r="H2" s="20"/>
      <c r="I2" s="20"/>
      <c r="J2" s="20"/>
      <c r="K2" s="2"/>
      <c r="L2" s="2"/>
    </row>
    <row r="3" spans="1:16" x14ac:dyDescent="0.2">
      <c r="C3" s="20"/>
      <c r="D3" s="20"/>
      <c r="E3" s="20"/>
      <c r="F3" s="20"/>
      <c r="G3" s="20"/>
      <c r="H3" s="20"/>
      <c r="I3" s="20"/>
      <c r="J3" s="20"/>
      <c r="K3" s="2"/>
      <c r="L3" s="2"/>
    </row>
    <row r="4" spans="1:16" x14ac:dyDescent="0.2">
      <c r="A4" s="1"/>
      <c r="C4" s="20"/>
      <c r="D4" s="20"/>
      <c r="E4" s="20"/>
      <c r="F4" s="20"/>
      <c r="G4" s="20"/>
      <c r="H4" s="20"/>
      <c r="I4" s="20"/>
      <c r="J4" s="20"/>
      <c r="K4" s="2"/>
      <c r="L4" s="2"/>
    </row>
    <row r="5" spans="1:16" ht="12" customHeight="1" x14ac:dyDescent="0.2">
      <c r="A5" s="1"/>
      <c r="C5" s="20"/>
      <c r="D5" s="20"/>
      <c r="E5" s="20"/>
      <c r="F5" s="20"/>
      <c r="G5" s="20"/>
      <c r="H5" s="20"/>
      <c r="I5" s="20"/>
      <c r="J5" s="20"/>
      <c r="K5" s="2"/>
      <c r="L5" s="2"/>
    </row>
    <row r="6" spans="1:16" ht="12" customHeight="1" x14ac:dyDescent="0.2">
      <c r="A6" s="1"/>
      <c r="D6" s="16"/>
      <c r="E6" s="16"/>
      <c r="F6" s="16"/>
      <c r="G6" s="16"/>
      <c r="H6" s="16"/>
      <c r="I6" s="15"/>
      <c r="J6" s="15"/>
      <c r="K6" s="15"/>
      <c r="L6" s="15"/>
    </row>
    <row r="7" spans="1:16" ht="13.2" x14ac:dyDescent="0.25">
      <c r="A7" s="17"/>
      <c r="B7" s="19" t="s">
        <v>23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 t="s">
        <v>14</v>
      </c>
      <c r="M7" s="18"/>
      <c r="N7" s="18"/>
      <c r="O7" s="18"/>
      <c r="P7" s="18"/>
    </row>
    <row r="8" spans="1:16" x14ac:dyDescent="0.2">
      <c r="A8" s="1"/>
      <c r="B8" s="5"/>
      <c r="C8" s="6">
        <v>45927</v>
      </c>
      <c r="D8" s="6">
        <v>45948</v>
      </c>
      <c r="E8" s="6">
        <v>45976</v>
      </c>
      <c r="F8" s="6">
        <v>45997</v>
      </c>
      <c r="G8" s="6">
        <v>46004</v>
      </c>
      <c r="H8" s="6">
        <v>46039</v>
      </c>
      <c r="I8" s="6">
        <v>46067</v>
      </c>
      <c r="J8" s="6">
        <v>46109</v>
      </c>
      <c r="K8" s="6">
        <v>46123</v>
      </c>
      <c r="L8" s="6">
        <v>46172</v>
      </c>
      <c r="M8" s="5"/>
      <c r="N8" s="14"/>
      <c r="O8" s="5"/>
    </row>
    <row r="9" spans="1:16" ht="12" x14ac:dyDescent="0.25">
      <c r="A9" s="1"/>
      <c r="B9" s="4" t="s">
        <v>0</v>
      </c>
      <c r="C9" s="7" t="s">
        <v>49</v>
      </c>
      <c r="D9" s="7" t="s">
        <v>38</v>
      </c>
      <c r="E9" s="7" t="s">
        <v>15</v>
      </c>
      <c r="F9" s="7" t="s">
        <v>61</v>
      </c>
      <c r="G9" s="7" t="s">
        <v>16</v>
      </c>
      <c r="H9" s="7" t="s">
        <v>16</v>
      </c>
      <c r="I9" s="7" t="s">
        <v>15</v>
      </c>
      <c r="J9" s="7" t="s">
        <v>16</v>
      </c>
      <c r="K9" s="7" t="s">
        <v>39</v>
      </c>
      <c r="L9" s="7" t="s">
        <v>16</v>
      </c>
      <c r="M9" s="8" t="s">
        <v>1</v>
      </c>
      <c r="N9" s="3" t="s">
        <v>2</v>
      </c>
      <c r="O9" s="3" t="s">
        <v>3</v>
      </c>
      <c r="P9" s="9" t="s">
        <v>4</v>
      </c>
    </row>
    <row r="10" spans="1:16" ht="12" x14ac:dyDescent="0.25">
      <c r="A10" s="3">
        <v>1</v>
      </c>
      <c r="B10" s="2" t="s">
        <v>97</v>
      </c>
      <c r="C10" s="11">
        <v>100</v>
      </c>
      <c r="D10" s="3">
        <v>60</v>
      </c>
      <c r="E10" s="3">
        <v>80</v>
      </c>
      <c r="G10" s="11"/>
      <c r="H10" s="11"/>
      <c r="M10" s="8">
        <f t="shared" ref="M10:M41" si="0">SUM(C10:L10)</f>
        <v>240</v>
      </c>
      <c r="N10" s="3">
        <v>1</v>
      </c>
      <c r="O10" s="3">
        <f t="shared" ref="O10:O41" si="1">COUNT(C10:L10)-COUNTIF(D10:L10,0)</f>
        <v>3</v>
      </c>
      <c r="P10" s="12">
        <f t="shared" ref="P10:P41" si="2">M10/O10</f>
        <v>80</v>
      </c>
    </row>
    <row r="11" spans="1:16" ht="12" x14ac:dyDescent="0.25">
      <c r="A11" s="3">
        <v>2</v>
      </c>
      <c r="B11" s="2" t="s">
        <v>35</v>
      </c>
      <c r="C11" s="11">
        <v>100</v>
      </c>
      <c r="D11" s="3">
        <v>60</v>
      </c>
      <c r="E11" s="10">
        <v>80</v>
      </c>
      <c r="F11" s="10"/>
      <c r="G11" s="10"/>
      <c r="H11" s="10"/>
      <c r="I11" s="8"/>
      <c r="J11" s="8"/>
      <c r="K11" s="10"/>
      <c r="L11" s="10"/>
      <c r="M11" s="8">
        <f t="shared" si="0"/>
        <v>240</v>
      </c>
      <c r="N11" s="3">
        <v>1</v>
      </c>
      <c r="O11" s="3">
        <f t="shared" si="1"/>
        <v>3</v>
      </c>
      <c r="P11" s="12">
        <f t="shared" si="2"/>
        <v>80</v>
      </c>
    </row>
    <row r="12" spans="1:16" ht="12" x14ac:dyDescent="0.25">
      <c r="A12" s="3">
        <v>3</v>
      </c>
      <c r="B12" s="2" t="s">
        <v>50</v>
      </c>
      <c r="C12" s="10">
        <v>80</v>
      </c>
      <c r="D12" s="3">
        <v>70</v>
      </c>
      <c r="E12" s="3">
        <v>60</v>
      </c>
      <c r="M12" s="8">
        <f t="shared" si="0"/>
        <v>210</v>
      </c>
      <c r="O12" s="3">
        <f t="shared" si="1"/>
        <v>3</v>
      </c>
      <c r="P12" s="12">
        <f t="shared" si="2"/>
        <v>70</v>
      </c>
    </row>
    <row r="13" spans="1:16" ht="12" x14ac:dyDescent="0.25">
      <c r="A13" s="3">
        <v>4</v>
      </c>
      <c r="B13" s="2" t="s">
        <v>51</v>
      </c>
      <c r="C13" s="10">
        <v>80</v>
      </c>
      <c r="D13" s="3">
        <v>70</v>
      </c>
      <c r="E13" s="3">
        <v>60</v>
      </c>
      <c r="M13" s="8">
        <f t="shared" si="0"/>
        <v>210</v>
      </c>
      <c r="O13" s="3">
        <f t="shared" si="1"/>
        <v>3</v>
      </c>
      <c r="P13" s="12">
        <f t="shared" si="2"/>
        <v>70</v>
      </c>
    </row>
    <row r="14" spans="1:16" ht="12" x14ac:dyDescent="0.25">
      <c r="A14" s="3">
        <v>5</v>
      </c>
      <c r="B14" s="2" t="s">
        <v>161</v>
      </c>
      <c r="C14" s="3"/>
      <c r="D14" s="8">
        <v>100</v>
      </c>
      <c r="E14" s="10"/>
      <c r="F14" s="10"/>
      <c r="G14" s="10"/>
      <c r="H14" s="10"/>
      <c r="I14" s="10"/>
      <c r="J14" s="10"/>
      <c r="K14" s="10"/>
      <c r="L14" s="10"/>
      <c r="M14" s="8">
        <f t="shared" si="0"/>
        <v>100</v>
      </c>
      <c r="N14" s="3">
        <v>1</v>
      </c>
      <c r="O14" s="3">
        <f t="shared" si="1"/>
        <v>1</v>
      </c>
      <c r="P14" s="12">
        <f t="shared" si="2"/>
        <v>100</v>
      </c>
    </row>
    <row r="15" spans="1:16" ht="12" x14ac:dyDescent="0.25">
      <c r="A15" s="3">
        <v>6</v>
      </c>
      <c r="B15" s="2" t="s">
        <v>198</v>
      </c>
      <c r="C15" s="10"/>
      <c r="D15" s="8"/>
      <c r="E15" s="11">
        <v>100</v>
      </c>
      <c r="F15" s="10"/>
      <c r="G15" s="10"/>
      <c r="H15" s="10"/>
      <c r="I15" s="10"/>
      <c r="J15" s="10"/>
      <c r="K15" s="10"/>
      <c r="L15" s="10"/>
      <c r="M15" s="8">
        <f t="shared" si="0"/>
        <v>100</v>
      </c>
      <c r="N15" s="3">
        <v>1</v>
      </c>
      <c r="O15" s="3">
        <f t="shared" si="1"/>
        <v>1</v>
      </c>
      <c r="P15" s="12">
        <f t="shared" si="2"/>
        <v>100</v>
      </c>
    </row>
    <row r="16" spans="1:16" ht="12" x14ac:dyDescent="0.25">
      <c r="A16" s="3">
        <v>7</v>
      </c>
      <c r="B16" s="2" t="s">
        <v>140</v>
      </c>
      <c r="C16" s="10"/>
      <c r="D16" s="8">
        <v>100</v>
      </c>
      <c r="E16" s="10"/>
      <c r="F16" s="10"/>
      <c r="G16" s="10"/>
      <c r="H16" s="10"/>
      <c r="I16" s="10"/>
      <c r="J16" s="10"/>
      <c r="K16" s="10"/>
      <c r="L16" s="10"/>
      <c r="M16" s="8">
        <f t="shared" si="0"/>
        <v>100</v>
      </c>
      <c r="N16" s="3">
        <v>1</v>
      </c>
      <c r="O16" s="3">
        <f t="shared" si="1"/>
        <v>1</v>
      </c>
      <c r="P16" s="12">
        <f t="shared" si="2"/>
        <v>100</v>
      </c>
    </row>
    <row r="17" spans="1:16" ht="12" x14ac:dyDescent="0.25">
      <c r="A17" s="3">
        <v>8</v>
      </c>
      <c r="B17" s="2" t="s">
        <v>199</v>
      </c>
      <c r="E17" s="8">
        <v>100</v>
      </c>
      <c r="M17" s="8">
        <f t="shared" si="0"/>
        <v>100</v>
      </c>
      <c r="N17" s="3">
        <v>1</v>
      </c>
      <c r="O17" s="3">
        <f t="shared" si="1"/>
        <v>1</v>
      </c>
      <c r="P17" s="12">
        <f t="shared" si="2"/>
        <v>100</v>
      </c>
    </row>
    <row r="18" spans="1:16" ht="12" x14ac:dyDescent="0.25">
      <c r="A18" s="3">
        <v>9</v>
      </c>
      <c r="B18" s="2" t="s">
        <v>44</v>
      </c>
      <c r="C18" s="10">
        <v>50</v>
      </c>
      <c r="E18" s="3">
        <v>40</v>
      </c>
      <c r="M18" s="8">
        <f t="shared" si="0"/>
        <v>90</v>
      </c>
      <c r="O18" s="3">
        <f t="shared" si="1"/>
        <v>2</v>
      </c>
      <c r="P18" s="12">
        <f t="shared" si="2"/>
        <v>45</v>
      </c>
    </row>
    <row r="19" spans="1:16" ht="12" x14ac:dyDescent="0.25">
      <c r="A19" s="3">
        <v>10</v>
      </c>
      <c r="B19" s="2" t="s">
        <v>160</v>
      </c>
      <c r="C19" s="10"/>
      <c r="D19" s="3">
        <v>50</v>
      </c>
      <c r="E19" s="10">
        <v>40</v>
      </c>
      <c r="F19" s="10"/>
      <c r="G19" s="10"/>
      <c r="H19" s="10"/>
      <c r="I19" s="10"/>
      <c r="J19" s="10"/>
      <c r="K19" s="10"/>
      <c r="L19" s="10"/>
      <c r="M19" s="8">
        <f t="shared" si="0"/>
        <v>90</v>
      </c>
      <c r="O19" s="3">
        <f t="shared" si="1"/>
        <v>2</v>
      </c>
      <c r="P19" s="12">
        <f t="shared" si="2"/>
        <v>45</v>
      </c>
    </row>
    <row r="20" spans="1:16" ht="12" x14ac:dyDescent="0.25">
      <c r="A20" s="3">
        <v>11</v>
      </c>
      <c r="B20" s="2" t="s">
        <v>133</v>
      </c>
      <c r="D20" s="3">
        <v>50</v>
      </c>
      <c r="E20" s="3">
        <v>40</v>
      </c>
      <c r="M20" s="8">
        <f t="shared" si="0"/>
        <v>90</v>
      </c>
      <c r="O20" s="3">
        <f t="shared" si="1"/>
        <v>2</v>
      </c>
      <c r="P20" s="12">
        <f t="shared" si="2"/>
        <v>45</v>
      </c>
    </row>
    <row r="21" spans="1:16" ht="12" x14ac:dyDescent="0.25">
      <c r="A21" s="3">
        <v>12</v>
      </c>
      <c r="B21" s="2" t="s">
        <v>172</v>
      </c>
      <c r="D21" s="3">
        <v>80</v>
      </c>
      <c r="M21" s="8">
        <f t="shared" si="0"/>
        <v>80</v>
      </c>
      <c r="O21" s="3">
        <f t="shared" si="1"/>
        <v>1</v>
      </c>
      <c r="P21" s="12">
        <f t="shared" si="2"/>
        <v>80</v>
      </c>
    </row>
    <row r="22" spans="1:16" ht="12" x14ac:dyDescent="0.25">
      <c r="A22" s="3">
        <v>13</v>
      </c>
      <c r="B22" s="2" t="s">
        <v>173</v>
      </c>
      <c r="C22" s="10"/>
      <c r="D22" s="3">
        <v>80</v>
      </c>
      <c r="E22" s="8"/>
      <c r="G22" s="8"/>
      <c r="M22" s="8">
        <f t="shared" si="0"/>
        <v>80</v>
      </c>
      <c r="O22" s="3">
        <f t="shared" si="1"/>
        <v>1</v>
      </c>
      <c r="P22" s="12">
        <f t="shared" si="2"/>
        <v>80</v>
      </c>
    </row>
    <row r="23" spans="1:16" ht="12" x14ac:dyDescent="0.25">
      <c r="A23" s="3">
        <v>14</v>
      </c>
      <c r="B23" s="2" t="s">
        <v>43</v>
      </c>
      <c r="C23" s="10">
        <v>50</v>
      </c>
      <c r="D23" s="8"/>
      <c r="E23" s="10">
        <v>30</v>
      </c>
      <c r="F23" s="10"/>
      <c r="G23" s="10"/>
      <c r="H23" s="10"/>
      <c r="I23" s="10"/>
      <c r="J23" s="10"/>
      <c r="K23" s="10"/>
      <c r="L23" s="10"/>
      <c r="M23" s="8">
        <f t="shared" si="0"/>
        <v>80</v>
      </c>
      <c r="O23" s="3">
        <f t="shared" si="1"/>
        <v>2</v>
      </c>
      <c r="P23" s="12">
        <f t="shared" si="2"/>
        <v>40</v>
      </c>
    </row>
    <row r="24" spans="1:16" ht="12" x14ac:dyDescent="0.25">
      <c r="A24" s="3">
        <v>15</v>
      </c>
      <c r="B24" s="2" t="s">
        <v>108</v>
      </c>
      <c r="C24" s="10">
        <v>50</v>
      </c>
      <c r="E24" s="3">
        <v>30</v>
      </c>
      <c r="F24" s="11"/>
      <c r="M24" s="8">
        <f t="shared" si="0"/>
        <v>80</v>
      </c>
      <c r="O24" s="3">
        <f t="shared" si="1"/>
        <v>2</v>
      </c>
      <c r="P24" s="12">
        <f t="shared" si="2"/>
        <v>40</v>
      </c>
    </row>
    <row r="25" spans="1:16" ht="12" x14ac:dyDescent="0.25">
      <c r="A25" s="3">
        <v>16</v>
      </c>
      <c r="B25" s="2" t="s">
        <v>174</v>
      </c>
      <c r="D25" s="3">
        <v>40</v>
      </c>
      <c r="E25" s="3">
        <v>40</v>
      </c>
      <c r="M25" s="8">
        <f t="shared" si="0"/>
        <v>80</v>
      </c>
      <c r="O25" s="3">
        <f t="shared" si="1"/>
        <v>2</v>
      </c>
      <c r="P25" s="12">
        <f t="shared" si="2"/>
        <v>40</v>
      </c>
    </row>
    <row r="26" spans="1:16" ht="12" x14ac:dyDescent="0.25">
      <c r="A26" s="3">
        <v>17</v>
      </c>
      <c r="B26" s="2" t="s">
        <v>41</v>
      </c>
      <c r="C26" s="10">
        <v>70</v>
      </c>
      <c r="D26" s="10"/>
      <c r="E26" s="10"/>
      <c r="F26" s="10"/>
      <c r="G26" s="10"/>
      <c r="H26" s="10"/>
      <c r="I26" s="10"/>
      <c r="J26" s="10"/>
      <c r="K26" s="10"/>
      <c r="L26" s="10"/>
      <c r="M26" s="8">
        <f t="shared" si="0"/>
        <v>70</v>
      </c>
      <c r="O26" s="3">
        <f t="shared" si="1"/>
        <v>1</v>
      </c>
      <c r="P26" s="12">
        <f t="shared" si="2"/>
        <v>70</v>
      </c>
    </row>
    <row r="27" spans="1:16" ht="12" x14ac:dyDescent="0.25">
      <c r="A27" s="3">
        <v>18</v>
      </c>
      <c r="B27" s="2" t="s">
        <v>200</v>
      </c>
      <c r="E27" s="3">
        <v>70</v>
      </c>
      <c r="M27" s="8">
        <f t="shared" si="0"/>
        <v>70</v>
      </c>
      <c r="O27" s="3">
        <f t="shared" si="1"/>
        <v>1</v>
      </c>
      <c r="P27" s="12">
        <f t="shared" si="2"/>
        <v>70</v>
      </c>
    </row>
    <row r="28" spans="1:16" ht="12" x14ac:dyDescent="0.25">
      <c r="A28" s="3">
        <v>19</v>
      </c>
      <c r="B28" s="2" t="s">
        <v>201</v>
      </c>
      <c r="E28" s="3">
        <v>70</v>
      </c>
      <c r="M28" s="8">
        <f t="shared" si="0"/>
        <v>70</v>
      </c>
      <c r="O28" s="3">
        <f t="shared" si="1"/>
        <v>1</v>
      </c>
      <c r="P28" s="12">
        <f t="shared" si="2"/>
        <v>70</v>
      </c>
    </row>
    <row r="29" spans="1:16" ht="12" x14ac:dyDescent="0.25">
      <c r="A29" s="3">
        <v>20</v>
      </c>
      <c r="B29" s="2" t="s">
        <v>27</v>
      </c>
      <c r="C29" s="10">
        <v>70</v>
      </c>
      <c r="D29" s="8"/>
      <c r="E29" s="11"/>
      <c r="M29" s="8">
        <f t="shared" si="0"/>
        <v>70</v>
      </c>
      <c r="O29" s="3">
        <f t="shared" si="1"/>
        <v>1</v>
      </c>
      <c r="P29" s="12">
        <f t="shared" si="2"/>
        <v>70</v>
      </c>
    </row>
    <row r="30" spans="1:16" ht="12" x14ac:dyDescent="0.25">
      <c r="A30" s="3">
        <v>21</v>
      </c>
      <c r="B30" s="2" t="s">
        <v>111</v>
      </c>
      <c r="C30" s="10">
        <v>40</v>
      </c>
      <c r="E30" s="3">
        <v>30</v>
      </c>
      <c r="M30" s="8">
        <f t="shared" si="0"/>
        <v>70</v>
      </c>
      <c r="O30" s="3">
        <f t="shared" si="1"/>
        <v>2</v>
      </c>
      <c r="P30" s="12">
        <f t="shared" si="2"/>
        <v>35</v>
      </c>
    </row>
    <row r="31" spans="1:16" ht="12" x14ac:dyDescent="0.25">
      <c r="A31" s="3">
        <v>22</v>
      </c>
      <c r="B31" s="2" t="s">
        <v>166</v>
      </c>
      <c r="C31" s="10"/>
      <c r="D31" s="3">
        <v>40</v>
      </c>
      <c r="E31" s="3">
        <v>30</v>
      </c>
      <c r="G31" s="8"/>
      <c r="M31" s="8">
        <f t="shared" si="0"/>
        <v>70</v>
      </c>
      <c r="O31" s="3">
        <f t="shared" si="1"/>
        <v>2</v>
      </c>
      <c r="P31" s="12">
        <f t="shared" si="2"/>
        <v>35</v>
      </c>
    </row>
    <row r="32" spans="1:16" ht="12" x14ac:dyDescent="0.25">
      <c r="A32" s="3">
        <v>23</v>
      </c>
      <c r="B32" s="2" t="s">
        <v>47</v>
      </c>
      <c r="C32" s="10">
        <v>60</v>
      </c>
      <c r="D32" s="8"/>
      <c r="E32" s="10"/>
      <c r="F32" s="10"/>
      <c r="G32" s="10"/>
      <c r="H32" s="10"/>
      <c r="I32" s="10"/>
      <c r="J32" s="10"/>
      <c r="K32" s="10"/>
      <c r="L32" s="10"/>
      <c r="M32" s="8">
        <f t="shared" si="0"/>
        <v>60</v>
      </c>
      <c r="O32" s="3">
        <f t="shared" si="1"/>
        <v>1</v>
      </c>
      <c r="P32" s="12">
        <f t="shared" si="2"/>
        <v>60</v>
      </c>
    </row>
    <row r="33" spans="1:16" ht="12" x14ac:dyDescent="0.25">
      <c r="A33" s="3">
        <v>24</v>
      </c>
      <c r="B33" s="2" t="s">
        <v>48</v>
      </c>
      <c r="C33" s="10">
        <v>60</v>
      </c>
      <c r="M33" s="8">
        <f t="shared" si="0"/>
        <v>60</v>
      </c>
      <c r="O33" s="3">
        <f t="shared" si="1"/>
        <v>1</v>
      </c>
      <c r="P33" s="12">
        <f t="shared" si="2"/>
        <v>60</v>
      </c>
    </row>
    <row r="34" spans="1:16" ht="12" x14ac:dyDescent="0.25">
      <c r="A34" s="3">
        <v>25</v>
      </c>
      <c r="B34" s="2" t="s">
        <v>56</v>
      </c>
      <c r="C34" s="10">
        <v>50</v>
      </c>
      <c r="D34" s="8"/>
      <c r="E34" s="10"/>
      <c r="F34" s="10"/>
      <c r="G34" s="10"/>
      <c r="H34" s="10"/>
      <c r="I34" s="10"/>
      <c r="J34" s="10"/>
      <c r="K34" s="10"/>
      <c r="L34" s="10"/>
      <c r="M34" s="8">
        <f t="shared" si="0"/>
        <v>50</v>
      </c>
      <c r="O34" s="3">
        <f t="shared" si="1"/>
        <v>1</v>
      </c>
      <c r="P34" s="12">
        <f t="shared" si="2"/>
        <v>50</v>
      </c>
    </row>
    <row r="35" spans="1:16" ht="12" x14ac:dyDescent="0.25">
      <c r="A35" s="3">
        <v>26</v>
      </c>
      <c r="B35" s="2" t="s">
        <v>163</v>
      </c>
      <c r="C35" s="10"/>
      <c r="D35" s="3">
        <v>50</v>
      </c>
      <c r="H35" s="8"/>
      <c r="I35" s="8"/>
      <c r="J35" s="8"/>
      <c r="K35" s="8"/>
      <c r="L35" s="8"/>
      <c r="M35" s="8">
        <f t="shared" si="0"/>
        <v>50</v>
      </c>
      <c r="O35" s="3">
        <f t="shared" si="1"/>
        <v>1</v>
      </c>
      <c r="P35" s="12">
        <f t="shared" si="2"/>
        <v>50</v>
      </c>
    </row>
    <row r="36" spans="1:16" ht="12" x14ac:dyDescent="0.25">
      <c r="A36" s="3">
        <v>27</v>
      </c>
      <c r="B36" s="2" t="s">
        <v>155</v>
      </c>
      <c r="C36" s="10"/>
      <c r="D36" s="3">
        <v>50</v>
      </c>
      <c r="H36" s="8"/>
      <c r="I36" s="8"/>
      <c r="J36" s="8"/>
      <c r="K36" s="8"/>
      <c r="L36" s="8"/>
      <c r="M36" s="8">
        <f t="shared" si="0"/>
        <v>50</v>
      </c>
      <c r="O36" s="3">
        <f t="shared" si="1"/>
        <v>1</v>
      </c>
      <c r="P36" s="12">
        <f t="shared" si="2"/>
        <v>50</v>
      </c>
    </row>
    <row r="37" spans="1:16" ht="12" x14ac:dyDescent="0.25">
      <c r="A37" s="3">
        <v>28</v>
      </c>
      <c r="B37" s="2" t="s">
        <v>139</v>
      </c>
      <c r="C37" s="10"/>
      <c r="D37" s="3">
        <v>50</v>
      </c>
      <c r="E37" s="10"/>
      <c r="F37" s="10"/>
      <c r="G37" s="10"/>
      <c r="H37" s="10"/>
      <c r="I37" s="10"/>
      <c r="J37" s="10"/>
      <c r="K37" s="10"/>
      <c r="L37" s="10"/>
      <c r="M37" s="8">
        <f t="shared" si="0"/>
        <v>50</v>
      </c>
      <c r="O37" s="3">
        <f t="shared" si="1"/>
        <v>1</v>
      </c>
      <c r="P37" s="12">
        <f t="shared" si="2"/>
        <v>50</v>
      </c>
    </row>
    <row r="38" spans="1:16" ht="12" x14ac:dyDescent="0.25">
      <c r="A38" s="3">
        <v>29</v>
      </c>
      <c r="B38" s="2" t="s">
        <v>206</v>
      </c>
      <c r="E38" s="3">
        <v>50</v>
      </c>
      <c r="M38" s="8">
        <f t="shared" si="0"/>
        <v>50</v>
      </c>
      <c r="O38" s="3">
        <f t="shared" si="1"/>
        <v>1</v>
      </c>
      <c r="P38" s="12">
        <f t="shared" si="2"/>
        <v>50</v>
      </c>
    </row>
    <row r="39" spans="1:16" ht="12" x14ac:dyDescent="0.25">
      <c r="A39" s="3">
        <v>30</v>
      </c>
      <c r="B39" s="2" t="s">
        <v>203</v>
      </c>
      <c r="E39" s="3">
        <v>50</v>
      </c>
      <c r="M39" s="8">
        <f t="shared" si="0"/>
        <v>50</v>
      </c>
      <c r="O39" s="3">
        <f t="shared" si="1"/>
        <v>1</v>
      </c>
      <c r="P39" s="12">
        <f t="shared" si="2"/>
        <v>50</v>
      </c>
    </row>
    <row r="40" spans="1:16" ht="12" x14ac:dyDescent="0.25">
      <c r="A40" s="3">
        <v>31</v>
      </c>
      <c r="B40" s="2" t="s">
        <v>104</v>
      </c>
      <c r="E40" s="3">
        <v>50</v>
      </c>
      <c r="G40" s="10"/>
      <c r="H40" s="10"/>
      <c r="I40" s="10"/>
      <c r="J40" s="10"/>
      <c r="K40" s="10"/>
      <c r="L40" s="10"/>
      <c r="M40" s="8">
        <f t="shared" si="0"/>
        <v>50</v>
      </c>
      <c r="O40" s="3">
        <f t="shared" si="1"/>
        <v>1</v>
      </c>
      <c r="P40" s="12">
        <f t="shared" si="2"/>
        <v>50</v>
      </c>
    </row>
    <row r="41" spans="1:16" ht="12" x14ac:dyDescent="0.25">
      <c r="A41" s="3">
        <v>32</v>
      </c>
      <c r="B41" s="2" t="s">
        <v>162</v>
      </c>
      <c r="D41" s="3">
        <v>50</v>
      </c>
      <c r="M41" s="8">
        <f t="shared" si="0"/>
        <v>50</v>
      </c>
      <c r="O41" s="3">
        <f t="shared" si="1"/>
        <v>1</v>
      </c>
      <c r="P41" s="12">
        <f t="shared" si="2"/>
        <v>50</v>
      </c>
    </row>
    <row r="42" spans="1:16" ht="12" x14ac:dyDescent="0.25">
      <c r="A42" s="3">
        <v>33</v>
      </c>
      <c r="B42" s="2" t="s">
        <v>168</v>
      </c>
      <c r="C42" s="10"/>
      <c r="D42" s="3">
        <v>50</v>
      </c>
      <c r="E42" s="10"/>
      <c r="F42" s="10"/>
      <c r="G42" s="10"/>
      <c r="H42" s="10"/>
      <c r="I42" s="10"/>
      <c r="J42" s="10"/>
      <c r="K42" s="10"/>
      <c r="L42" s="10"/>
      <c r="M42" s="8">
        <f t="shared" ref="M42:M73" si="3">SUM(C42:L42)</f>
        <v>50</v>
      </c>
      <c r="O42" s="3">
        <f t="shared" ref="O42:O65" si="4">COUNT(C42:L42)-COUNTIF(D42:L42,0)</f>
        <v>1</v>
      </c>
      <c r="P42" s="12">
        <f t="shared" ref="P42:P73" si="5">M42/O42</f>
        <v>50</v>
      </c>
    </row>
    <row r="43" spans="1:16" ht="12" x14ac:dyDescent="0.25">
      <c r="A43" s="3">
        <v>34</v>
      </c>
      <c r="B43" s="2" t="s">
        <v>150</v>
      </c>
      <c r="D43" s="3">
        <v>50</v>
      </c>
      <c r="M43" s="8">
        <f t="shared" si="3"/>
        <v>50</v>
      </c>
      <c r="O43" s="3">
        <f t="shared" si="4"/>
        <v>1</v>
      </c>
      <c r="P43" s="12">
        <f t="shared" si="5"/>
        <v>50</v>
      </c>
    </row>
    <row r="44" spans="1:16" ht="12" x14ac:dyDescent="0.25">
      <c r="A44" s="3">
        <v>35</v>
      </c>
      <c r="B44" s="2" t="s">
        <v>205</v>
      </c>
      <c r="C44" s="10"/>
      <c r="D44" s="8"/>
      <c r="E44" s="10">
        <v>50</v>
      </c>
      <c r="F44" s="10"/>
      <c r="G44" s="10"/>
      <c r="H44" s="10"/>
      <c r="I44" s="10"/>
      <c r="J44" s="10"/>
      <c r="K44" s="10"/>
      <c r="L44" s="10"/>
      <c r="M44" s="8">
        <f t="shared" si="3"/>
        <v>50</v>
      </c>
      <c r="O44" s="3">
        <f t="shared" si="4"/>
        <v>1</v>
      </c>
      <c r="P44" s="12">
        <f t="shared" si="5"/>
        <v>50</v>
      </c>
    </row>
    <row r="45" spans="1:16" ht="12" x14ac:dyDescent="0.25">
      <c r="A45" s="3">
        <v>36</v>
      </c>
      <c r="B45" s="2" t="s">
        <v>202</v>
      </c>
      <c r="E45" s="3">
        <v>50</v>
      </c>
      <c r="M45" s="8">
        <f t="shared" si="3"/>
        <v>50</v>
      </c>
      <c r="O45" s="3">
        <f t="shared" si="4"/>
        <v>1</v>
      </c>
      <c r="P45" s="12">
        <f t="shared" si="5"/>
        <v>50</v>
      </c>
    </row>
    <row r="46" spans="1:16" ht="12" x14ac:dyDescent="0.25">
      <c r="A46" s="3">
        <v>37</v>
      </c>
      <c r="B46" s="2" t="s">
        <v>204</v>
      </c>
      <c r="C46" s="10"/>
      <c r="E46" s="3">
        <v>50</v>
      </c>
      <c r="M46" s="8">
        <f t="shared" si="3"/>
        <v>50</v>
      </c>
      <c r="O46" s="3">
        <f t="shared" si="4"/>
        <v>1</v>
      </c>
      <c r="P46" s="12">
        <f t="shared" si="5"/>
        <v>50</v>
      </c>
    </row>
    <row r="47" spans="1:16" ht="12" x14ac:dyDescent="0.25">
      <c r="A47" s="3">
        <v>38</v>
      </c>
      <c r="B47" s="2" t="s">
        <v>17</v>
      </c>
      <c r="C47" s="10"/>
      <c r="E47" s="3">
        <v>50</v>
      </c>
      <c r="M47" s="8">
        <f t="shared" si="3"/>
        <v>50</v>
      </c>
      <c r="O47" s="3">
        <f t="shared" si="4"/>
        <v>1</v>
      </c>
      <c r="P47" s="12">
        <f t="shared" si="5"/>
        <v>50</v>
      </c>
    </row>
    <row r="48" spans="1:16" ht="12" x14ac:dyDescent="0.25">
      <c r="A48" s="3">
        <v>39</v>
      </c>
      <c r="B48" s="2" t="s">
        <v>207</v>
      </c>
      <c r="E48" s="3">
        <v>50</v>
      </c>
      <c r="M48" s="8">
        <f t="shared" si="3"/>
        <v>50</v>
      </c>
      <c r="O48" s="3">
        <f t="shared" si="4"/>
        <v>1</v>
      </c>
      <c r="P48" s="12">
        <f t="shared" si="5"/>
        <v>50</v>
      </c>
    </row>
    <row r="49" spans="1:16" ht="12" x14ac:dyDescent="0.25">
      <c r="A49" s="3">
        <v>40</v>
      </c>
      <c r="B49" s="2" t="s">
        <v>154</v>
      </c>
      <c r="C49" s="10"/>
      <c r="D49" s="3">
        <v>40</v>
      </c>
      <c r="E49" s="10"/>
      <c r="F49" s="10"/>
      <c r="G49" s="10"/>
      <c r="H49" s="10"/>
      <c r="I49" s="10"/>
      <c r="J49" s="10"/>
      <c r="K49" s="10"/>
      <c r="L49" s="10"/>
      <c r="M49" s="8">
        <f t="shared" si="3"/>
        <v>40</v>
      </c>
      <c r="O49" s="3">
        <f t="shared" si="4"/>
        <v>1</v>
      </c>
      <c r="P49" s="12">
        <f t="shared" si="5"/>
        <v>40</v>
      </c>
    </row>
    <row r="50" spans="1:16" ht="12" x14ac:dyDescent="0.25">
      <c r="A50" s="3">
        <v>41</v>
      </c>
      <c r="B50" s="2" t="s">
        <v>210</v>
      </c>
      <c r="C50" s="10"/>
      <c r="D50" s="8"/>
      <c r="E50" s="10">
        <v>40</v>
      </c>
      <c r="F50" s="10"/>
      <c r="G50" s="10"/>
      <c r="H50" s="10"/>
      <c r="I50" s="10"/>
      <c r="J50" s="10"/>
      <c r="K50" s="10"/>
      <c r="L50" s="10"/>
      <c r="M50" s="8">
        <f t="shared" si="3"/>
        <v>40</v>
      </c>
      <c r="O50" s="3">
        <f t="shared" si="4"/>
        <v>1</v>
      </c>
      <c r="P50" s="12">
        <f t="shared" si="5"/>
        <v>40</v>
      </c>
    </row>
    <row r="51" spans="1:16" ht="12" x14ac:dyDescent="0.25">
      <c r="A51" s="3">
        <v>42</v>
      </c>
      <c r="B51" s="2" t="s">
        <v>149</v>
      </c>
      <c r="C51" s="10"/>
      <c r="D51" s="3">
        <v>40</v>
      </c>
      <c r="E51" s="10"/>
      <c r="F51" s="10"/>
      <c r="G51" s="10"/>
      <c r="H51" s="10"/>
      <c r="I51" s="10"/>
      <c r="K51" s="10"/>
      <c r="L51" s="10"/>
      <c r="M51" s="8">
        <f t="shared" si="3"/>
        <v>40</v>
      </c>
      <c r="O51" s="3">
        <f t="shared" si="4"/>
        <v>1</v>
      </c>
      <c r="P51" s="12">
        <f t="shared" si="5"/>
        <v>40</v>
      </c>
    </row>
    <row r="52" spans="1:16" ht="12" x14ac:dyDescent="0.25">
      <c r="A52" s="3">
        <v>43</v>
      </c>
      <c r="B52" s="2" t="s">
        <v>46</v>
      </c>
      <c r="C52" s="10"/>
      <c r="D52" s="8"/>
      <c r="E52" s="10">
        <v>40</v>
      </c>
      <c r="F52" s="10"/>
      <c r="G52" s="10"/>
      <c r="H52" s="10"/>
      <c r="I52" s="10"/>
      <c r="J52" s="10"/>
      <c r="K52" s="10"/>
      <c r="L52" s="10"/>
      <c r="M52" s="8">
        <f t="shared" si="3"/>
        <v>40</v>
      </c>
      <c r="O52" s="3">
        <f t="shared" si="4"/>
        <v>1</v>
      </c>
      <c r="P52" s="12">
        <f t="shared" si="5"/>
        <v>40</v>
      </c>
    </row>
    <row r="53" spans="1:16" ht="12" x14ac:dyDescent="0.25">
      <c r="A53" s="3">
        <v>44</v>
      </c>
      <c r="B53" s="2" t="s">
        <v>176</v>
      </c>
      <c r="D53" s="3">
        <v>40</v>
      </c>
      <c r="M53" s="8">
        <f t="shared" si="3"/>
        <v>40</v>
      </c>
      <c r="O53" s="3">
        <f t="shared" si="4"/>
        <v>1</v>
      </c>
      <c r="P53" s="12">
        <f t="shared" si="5"/>
        <v>40</v>
      </c>
    </row>
    <row r="54" spans="1:16" ht="12" x14ac:dyDescent="0.25">
      <c r="A54" s="3">
        <v>45</v>
      </c>
      <c r="B54" s="2" t="s">
        <v>167</v>
      </c>
      <c r="D54" s="3">
        <v>40</v>
      </c>
      <c r="M54" s="8">
        <f t="shared" si="3"/>
        <v>40</v>
      </c>
      <c r="O54" s="3">
        <f t="shared" si="4"/>
        <v>1</v>
      </c>
      <c r="P54" s="12">
        <f t="shared" si="5"/>
        <v>40</v>
      </c>
    </row>
    <row r="55" spans="1:16" ht="12" x14ac:dyDescent="0.25">
      <c r="A55" s="3">
        <v>46</v>
      </c>
      <c r="B55" s="2" t="s">
        <v>53</v>
      </c>
      <c r="C55" s="10">
        <v>40</v>
      </c>
      <c r="D55" s="8"/>
      <c r="E55" s="10"/>
      <c r="F55" s="10"/>
      <c r="G55" s="10"/>
      <c r="H55" s="10"/>
      <c r="I55" s="10"/>
      <c r="J55" s="10"/>
      <c r="K55" s="10"/>
      <c r="L55" s="10"/>
      <c r="M55" s="8">
        <f t="shared" si="3"/>
        <v>40</v>
      </c>
      <c r="O55" s="3">
        <f t="shared" si="4"/>
        <v>1</v>
      </c>
      <c r="P55" s="12">
        <f t="shared" si="5"/>
        <v>40</v>
      </c>
    </row>
    <row r="56" spans="1:16" ht="12" x14ac:dyDescent="0.25">
      <c r="A56" s="3">
        <v>47</v>
      </c>
      <c r="B56" s="2" t="s">
        <v>208</v>
      </c>
      <c r="C56" s="10"/>
      <c r="E56" s="3">
        <v>40</v>
      </c>
      <c r="M56" s="8">
        <f t="shared" si="3"/>
        <v>40</v>
      </c>
      <c r="O56" s="3">
        <f t="shared" si="4"/>
        <v>1</v>
      </c>
      <c r="P56" s="12">
        <f t="shared" si="5"/>
        <v>40</v>
      </c>
    </row>
    <row r="57" spans="1:16" ht="12" x14ac:dyDescent="0.25">
      <c r="A57" s="3">
        <v>48</v>
      </c>
      <c r="B57" s="2" t="s">
        <v>102</v>
      </c>
      <c r="C57" s="10">
        <v>40</v>
      </c>
      <c r="M57" s="8">
        <f t="shared" si="3"/>
        <v>40</v>
      </c>
      <c r="O57" s="3">
        <f t="shared" si="4"/>
        <v>1</v>
      </c>
      <c r="P57" s="12">
        <f t="shared" si="5"/>
        <v>40</v>
      </c>
    </row>
    <row r="58" spans="1:16" ht="12" x14ac:dyDescent="0.25">
      <c r="A58" s="3">
        <v>49</v>
      </c>
      <c r="B58" s="2" t="s">
        <v>209</v>
      </c>
      <c r="E58" s="3">
        <v>40</v>
      </c>
      <c r="M58" s="8">
        <f t="shared" si="3"/>
        <v>40</v>
      </c>
      <c r="O58" s="3">
        <f t="shared" si="4"/>
        <v>1</v>
      </c>
      <c r="P58" s="12">
        <f t="shared" si="5"/>
        <v>40</v>
      </c>
    </row>
    <row r="59" spans="1:16" ht="12" x14ac:dyDescent="0.25">
      <c r="A59" s="3">
        <v>50</v>
      </c>
      <c r="B59" s="2" t="s">
        <v>164</v>
      </c>
      <c r="D59" s="3">
        <v>40</v>
      </c>
      <c r="M59" s="8">
        <f t="shared" si="3"/>
        <v>40</v>
      </c>
      <c r="O59" s="3">
        <f t="shared" si="4"/>
        <v>1</v>
      </c>
      <c r="P59" s="12">
        <f t="shared" si="5"/>
        <v>40</v>
      </c>
    </row>
    <row r="60" spans="1:16" ht="12" x14ac:dyDescent="0.25">
      <c r="A60" s="3">
        <v>51</v>
      </c>
      <c r="B60" s="2" t="s">
        <v>175</v>
      </c>
      <c r="D60" s="3">
        <v>40</v>
      </c>
      <c r="M60" s="8">
        <f t="shared" si="3"/>
        <v>40</v>
      </c>
      <c r="O60" s="3">
        <f t="shared" si="4"/>
        <v>1</v>
      </c>
      <c r="P60" s="12">
        <f t="shared" si="5"/>
        <v>40</v>
      </c>
    </row>
    <row r="61" spans="1:16" ht="12" x14ac:dyDescent="0.25">
      <c r="A61" s="3">
        <v>52</v>
      </c>
      <c r="B61" s="2" t="s">
        <v>101</v>
      </c>
      <c r="C61" s="10">
        <v>40</v>
      </c>
      <c r="M61" s="8">
        <f t="shared" si="3"/>
        <v>40</v>
      </c>
      <c r="O61" s="3">
        <f t="shared" si="4"/>
        <v>1</v>
      </c>
      <c r="P61" s="12">
        <f t="shared" si="5"/>
        <v>40</v>
      </c>
    </row>
    <row r="62" spans="1:16" ht="12" x14ac:dyDescent="0.25">
      <c r="A62" s="3">
        <v>53</v>
      </c>
      <c r="B62" s="2" t="s">
        <v>184</v>
      </c>
      <c r="C62" s="10"/>
      <c r="D62" s="10"/>
      <c r="E62" s="10">
        <v>30</v>
      </c>
      <c r="F62" s="10"/>
      <c r="G62" s="10"/>
      <c r="H62" s="10"/>
      <c r="I62" s="10"/>
      <c r="J62" s="10"/>
      <c r="K62" s="10"/>
      <c r="L62" s="10"/>
      <c r="M62" s="8">
        <f t="shared" si="3"/>
        <v>30</v>
      </c>
      <c r="O62" s="3">
        <f t="shared" si="4"/>
        <v>1</v>
      </c>
      <c r="P62" s="12">
        <f t="shared" si="5"/>
        <v>30</v>
      </c>
    </row>
    <row r="63" spans="1:16" ht="12" x14ac:dyDescent="0.25">
      <c r="A63" s="3">
        <v>54</v>
      </c>
      <c r="B63" s="2" t="s">
        <v>60</v>
      </c>
      <c r="C63" s="10"/>
      <c r="D63" s="8"/>
      <c r="E63" s="10">
        <v>30</v>
      </c>
      <c r="F63" s="10"/>
      <c r="G63" s="10"/>
      <c r="H63" s="10"/>
      <c r="I63" s="10"/>
      <c r="J63" s="10"/>
      <c r="K63" s="10"/>
      <c r="L63" s="10"/>
      <c r="M63" s="8">
        <f t="shared" si="3"/>
        <v>30</v>
      </c>
      <c r="O63" s="3">
        <f t="shared" si="4"/>
        <v>1</v>
      </c>
      <c r="P63" s="12">
        <f t="shared" si="5"/>
        <v>30</v>
      </c>
    </row>
    <row r="64" spans="1:16" ht="12" x14ac:dyDescent="0.25">
      <c r="A64" s="3">
        <v>55</v>
      </c>
      <c r="B64" s="2" t="s">
        <v>211</v>
      </c>
      <c r="E64" s="3">
        <v>30</v>
      </c>
      <c r="M64" s="8">
        <f t="shared" si="3"/>
        <v>30</v>
      </c>
      <c r="O64" s="3">
        <f t="shared" si="4"/>
        <v>1</v>
      </c>
      <c r="P64" s="12">
        <f t="shared" si="5"/>
        <v>30</v>
      </c>
    </row>
    <row r="65" spans="1:16" ht="12" x14ac:dyDescent="0.25">
      <c r="A65" s="3">
        <v>56</v>
      </c>
      <c r="B65" s="2" t="s">
        <v>42</v>
      </c>
      <c r="E65" s="3">
        <v>30</v>
      </c>
      <c r="M65" s="8">
        <f t="shared" si="3"/>
        <v>30</v>
      </c>
      <c r="O65" s="3">
        <f t="shared" si="4"/>
        <v>1</v>
      </c>
      <c r="P65" s="12">
        <f t="shared" si="5"/>
        <v>30</v>
      </c>
    </row>
    <row r="66" spans="1:16" ht="12" x14ac:dyDescent="0.25">
      <c r="A66" s="3">
        <v>57</v>
      </c>
      <c r="M66" s="8">
        <f t="shared" ref="M66:M74" si="6">SUM(C66:L66)</f>
        <v>0</v>
      </c>
      <c r="O66" s="3">
        <f t="shared" ref="O66:O74" si="7">COUNT(C66:L66)-COUNTIF(D66:L66,0)</f>
        <v>0</v>
      </c>
      <c r="P66" s="12" t="e">
        <f t="shared" ref="P66:P74" si="8">M66/O66</f>
        <v>#DIV/0!</v>
      </c>
    </row>
    <row r="67" spans="1:16" ht="12" x14ac:dyDescent="0.25">
      <c r="A67" s="3">
        <v>58</v>
      </c>
      <c r="M67" s="8">
        <f t="shared" si="6"/>
        <v>0</v>
      </c>
      <c r="O67" s="3">
        <f t="shared" si="7"/>
        <v>0</v>
      </c>
      <c r="P67" s="12" t="e">
        <f t="shared" si="8"/>
        <v>#DIV/0!</v>
      </c>
    </row>
    <row r="68" spans="1:16" ht="12" x14ac:dyDescent="0.25">
      <c r="A68" s="3">
        <v>59</v>
      </c>
      <c r="C68" s="10"/>
      <c r="D68" s="8"/>
      <c r="E68" s="10"/>
      <c r="F68" s="10"/>
      <c r="G68" s="10"/>
      <c r="H68" s="10"/>
      <c r="I68" s="10"/>
      <c r="J68" s="10"/>
      <c r="K68" s="10"/>
      <c r="L68" s="10"/>
      <c r="M68" s="8">
        <f t="shared" si="6"/>
        <v>0</v>
      </c>
      <c r="O68" s="3">
        <f t="shared" si="7"/>
        <v>0</v>
      </c>
      <c r="P68" s="12" t="e">
        <f t="shared" si="8"/>
        <v>#DIV/0!</v>
      </c>
    </row>
    <row r="69" spans="1:16" ht="12" x14ac:dyDescent="0.25">
      <c r="A69" s="3">
        <v>60</v>
      </c>
      <c r="M69" s="8">
        <f t="shared" si="6"/>
        <v>0</v>
      </c>
      <c r="O69" s="3">
        <f t="shared" si="7"/>
        <v>0</v>
      </c>
      <c r="P69" s="12" t="e">
        <f t="shared" si="8"/>
        <v>#DIV/0!</v>
      </c>
    </row>
    <row r="70" spans="1:16" ht="12" x14ac:dyDescent="0.25">
      <c r="A70" s="3">
        <v>61</v>
      </c>
      <c r="C70" s="10"/>
      <c r="D70" s="8"/>
      <c r="E70" s="10"/>
      <c r="F70" s="10"/>
      <c r="G70" s="10"/>
      <c r="H70" s="10"/>
      <c r="I70" s="10"/>
      <c r="J70" s="10"/>
      <c r="K70" s="10"/>
      <c r="L70" s="10"/>
      <c r="M70" s="8">
        <f t="shared" si="6"/>
        <v>0</v>
      </c>
      <c r="O70" s="3">
        <f t="shared" si="7"/>
        <v>0</v>
      </c>
      <c r="P70" s="12" t="e">
        <f t="shared" si="8"/>
        <v>#DIV/0!</v>
      </c>
    </row>
    <row r="71" spans="1:16" ht="12" x14ac:dyDescent="0.25">
      <c r="A71" s="3">
        <v>62</v>
      </c>
      <c r="M71" s="8">
        <f t="shared" si="6"/>
        <v>0</v>
      </c>
      <c r="O71" s="3">
        <f t="shared" si="7"/>
        <v>0</v>
      </c>
      <c r="P71" s="12" t="e">
        <f t="shared" si="8"/>
        <v>#DIV/0!</v>
      </c>
    </row>
    <row r="72" spans="1:16" ht="12" x14ac:dyDescent="0.25">
      <c r="A72" s="3">
        <v>63</v>
      </c>
      <c r="M72" s="8">
        <f t="shared" si="6"/>
        <v>0</v>
      </c>
      <c r="O72" s="3">
        <f t="shared" si="7"/>
        <v>0</v>
      </c>
      <c r="P72" s="12" t="e">
        <f t="shared" si="8"/>
        <v>#DIV/0!</v>
      </c>
    </row>
    <row r="73" spans="1:16" ht="12" x14ac:dyDescent="0.25">
      <c r="A73" s="3">
        <v>64</v>
      </c>
      <c r="M73" s="8">
        <f t="shared" si="6"/>
        <v>0</v>
      </c>
      <c r="O73" s="3">
        <f t="shared" si="7"/>
        <v>0</v>
      </c>
      <c r="P73" s="12" t="e">
        <f t="shared" si="8"/>
        <v>#DIV/0!</v>
      </c>
    </row>
    <row r="74" spans="1:16" ht="12" x14ac:dyDescent="0.25">
      <c r="A74" s="3">
        <v>65</v>
      </c>
      <c r="M74" s="8">
        <f t="shared" si="6"/>
        <v>0</v>
      </c>
      <c r="O74" s="3">
        <f t="shared" si="7"/>
        <v>0</v>
      </c>
      <c r="P74" s="12" t="e">
        <f t="shared" si="8"/>
        <v>#DIV/0!</v>
      </c>
    </row>
    <row r="75" spans="1:16" x14ac:dyDescent="0.2">
      <c r="O75" s="3"/>
    </row>
  </sheetData>
  <sortState xmlns:xlrd2="http://schemas.microsoft.com/office/spreadsheetml/2017/richdata2" ref="B10:P65">
    <sortCondition descending="1" ref="M10:M65"/>
    <sortCondition descending="1" ref="N10:N65"/>
    <sortCondition descending="1" ref="P10:P65"/>
    <sortCondition ref="B10:B65"/>
  </sortState>
  <mergeCells count="1">
    <mergeCell ref="C2:J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BB97B-4625-4C54-B552-24776FAB9798}">
  <dimension ref="A2:S75"/>
  <sheetViews>
    <sheetView tabSelected="1" workbookViewId="0">
      <selection activeCell="F29" sqref="F29"/>
    </sheetView>
  </sheetViews>
  <sheetFormatPr defaultColWidth="9.109375" defaultRowHeight="11.4" x14ac:dyDescent="0.2"/>
  <cols>
    <col min="1" max="1" width="3.88671875" style="2" customWidth="1"/>
    <col min="2" max="2" width="21.88671875" style="2" customWidth="1"/>
    <col min="3" max="3" width="14.33203125" style="2" customWidth="1"/>
    <col min="4" max="11" width="14.33203125" style="3" customWidth="1"/>
    <col min="12" max="12" width="9.109375" style="2"/>
    <col min="13" max="13" width="4.33203125" style="3" customWidth="1"/>
    <col min="14" max="14" width="4.33203125" style="2" customWidth="1"/>
    <col min="15" max="15" width="6.109375" style="2" bestFit="1" customWidth="1"/>
    <col min="16" max="16" width="9.109375" style="2"/>
    <col min="17" max="19" width="9.109375" style="13"/>
    <col min="20" max="16384" width="9.109375" style="2"/>
  </cols>
  <sheetData>
    <row r="2" spans="1:15" x14ac:dyDescent="0.2">
      <c r="C2" s="20" t="s">
        <v>76</v>
      </c>
      <c r="D2" s="20"/>
      <c r="E2" s="20"/>
      <c r="F2" s="20"/>
      <c r="G2" s="20"/>
      <c r="H2" s="20"/>
      <c r="I2" s="20"/>
      <c r="J2" s="2"/>
      <c r="K2" s="2"/>
    </row>
    <row r="3" spans="1:15" x14ac:dyDescent="0.2">
      <c r="C3" s="20"/>
      <c r="D3" s="20"/>
      <c r="E3" s="20"/>
      <c r="F3" s="20"/>
      <c r="G3" s="20"/>
      <c r="H3" s="20"/>
      <c r="I3" s="20"/>
      <c r="J3" s="2"/>
      <c r="K3" s="2"/>
    </row>
    <row r="4" spans="1:15" x14ac:dyDescent="0.2">
      <c r="A4" s="1"/>
      <c r="C4" s="20"/>
      <c r="D4" s="20"/>
      <c r="E4" s="20"/>
      <c r="F4" s="20"/>
      <c r="G4" s="20"/>
      <c r="H4" s="20"/>
      <c r="I4" s="20"/>
      <c r="J4" s="2"/>
      <c r="K4" s="2"/>
    </row>
    <row r="5" spans="1:15" ht="12" customHeight="1" x14ac:dyDescent="0.2">
      <c r="A5" s="1"/>
      <c r="C5" s="20"/>
      <c r="D5" s="20"/>
      <c r="E5" s="20"/>
      <c r="F5" s="20"/>
      <c r="G5" s="20"/>
      <c r="H5" s="20"/>
      <c r="I5" s="20"/>
      <c r="J5" s="2"/>
      <c r="K5" s="2"/>
    </row>
    <row r="6" spans="1:15" ht="12" customHeight="1" x14ac:dyDescent="0.2">
      <c r="A6" s="1"/>
      <c r="D6" s="16"/>
      <c r="E6" s="16"/>
      <c r="F6" s="16"/>
      <c r="G6" s="16"/>
      <c r="H6" s="15"/>
      <c r="I6" s="15"/>
      <c r="J6" s="15"/>
      <c r="K6" s="15"/>
    </row>
    <row r="7" spans="1:15" ht="13.2" x14ac:dyDescent="0.25">
      <c r="A7" s="17"/>
      <c r="B7" s="19" t="s">
        <v>37</v>
      </c>
      <c r="C7" s="18" t="s">
        <v>5</v>
      </c>
      <c r="D7" s="18" t="s">
        <v>6</v>
      </c>
      <c r="E7" s="18" t="s">
        <v>7</v>
      </c>
      <c r="F7" s="18" t="s">
        <v>8</v>
      </c>
      <c r="G7" s="18" t="s">
        <v>9</v>
      </c>
      <c r="H7" s="18" t="s">
        <v>10</v>
      </c>
      <c r="I7" s="18" t="s">
        <v>11</v>
      </c>
      <c r="J7" s="18" t="s">
        <v>12</v>
      </c>
      <c r="K7" s="18" t="s">
        <v>13</v>
      </c>
      <c r="L7" s="18"/>
      <c r="M7" s="18"/>
      <c r="N7" s="18"/>
      <c r="O7" s="18"/>
    </row>
    <row r="8" spans="1:15" x14ac:dyDescent="0.2">
      <c r="A8" s="1"/>
      <c r="B8" s="5"/>
      <c r="C8" s="6">
        <v>45927</v>
      </c>
      <c r="D8" s="6">
        <v>45976</v>
      </c>
      <c r="E8" s="6">
        <v>45997</v>
      </c>
      <c r="F8" s="6">
        <v>46004</v>
      </c>
      <c r="G8" s="6">
        <v>46039</v>
      </c>
      <c r="H8" s="6">
        <v>46067</v>
      </c>
      <c r="I8" s="6">
        <v>46109</v>
      </c>
      <c r="J8" s="6">
        <v>46123</v>
      </c>
      <c r="K8" s="6">
        <v>46172</v>
      </c>
      <c r="L8" s="5"/>
      <c r="M8" s="14"/>
      <c r="N8" s="5"/>
    </row>
    <row r="9" spans="1:15" ht="12" x14ac:dyDescent="0.25">
      <c r="A9" s="1"/>
      <c r="B9" s="4" t="s">
        <v>0</v>
      </c>
      <c r="C9" s="7" t="s">
        <v>49</v>
      </c>
      <c r="D9" s="7" t="s">
        <v>15</v>
      </c>
      <c r="E9" s="7" t="s">
        <v>61</v>
      </c>
      <c r="F9" s="7" t="s">
        <v>16</v>
      </c>
      <c r="G9" s="7" t="s">
        <v>16</v>
      </c>
      <c r="H9" s="7" t="s">
        <v>15</v>
      </c>
      <c r="I9" s="7" t="s">
        <v>16</v>
      </c>
      <c r="J9" s="7" t="s">
        <v>39</v>
      </c>
      <c r="K9" s="7" t="s">
        <v>16</v>
      </c>
      <c r="L9" s="8" t="s">
        <v>1</v>
      </c>
      <c r="M9" s="3" t="s">
        <v>2</v>
      </c>
      <c r="N9" s="3" t="s">
        <v>3</v>
      </c>
      <c r="O9" s="9" t="s">
        <v>4</v>
      </c>
    </row>
    <row r="10" spans="1:15" ht="12" x14ac:dyDescent="0.25">
      <c r="A10" s="3">
        <v>1</v>
      </c>
      <c r="B10" s="2" t="s">
        <v>107</v>
      </c>
      <c r="C10" s="10">
        <v>80</v>
      </c>
      <c r="D10" s="11">
        <v>100</v>
      </c>
      <c r="L10" s="8">
        <f t="shared" ref="L10:L39" si="0">SUM(C10:K10)</f>
        <v>180</v>
      </c>
      <c r="M10" s="3">
        <v>1</v>
      </c>
      <c r="N10" s="3">
        <f t="shared" ref="N10:N39" si="1">COUNT(C10:K10)-COUNTIF(D10:K10,0)</f>
        <v>2</v>
      </c>
      <c r="O10" s="12">
        <f t="shared" ref="O10:O39" si="2">L10/N10</f>
        <v>90</v>
      </c>
    </row>
    <row r="11" spans="1:15" ht="12" x14ac:dyDescent="0.25">
      <c r="A11" s="3">
        <v>2</v>
      </c>
      <c r="B11" s="2" t="s">
        <v>118</v>
      </c>
      <c r="C11" s="11">
        <v>100</v>
      </c>
      <c r="F11" s="11"/>
      <c r="G11" s="11"/>
      <c r="L11" s="8">
        <f t="shared" si="0"/>
        <v>100</v>
      </c>
      <c r="M11" s="3">
        <v>1</v>
      </c>
      <c r="N11" s="3">
        <f t="shared" si="1"/>
        <v>1</v>
      </c>
      <c r="O11" s="12">
        <f t="shared" si="2"/>
        <v>100</v>
      </c>
    </row>
    <row r="12" spans="1:15" ht="12" x14ac:dyDescent="0.25">
      <c r="A12" s="3">
        <v>3</v>
      </c>
      <c r="B12" s="2" t="s">
        <v>212</v>
      </c>
      <c r="C12" s="10"/>
      <c r="D12" s="11">
        <v>100</v>
      </c>
      <c r="E12" s="10"/>
      <c r="F12" s="10"/>
      <c r="G12" s="10"/>
      <c r="H12" s="10"/>
      <c r="I12" s="10"/>
      <c r="J12" s="10"/>
      <c r="K12" s="10"/>
      <c r="L12" s="8">
        <f t="shared" si="0"/>
        <v>100</v>
      </c>
      <c r="M12" s="3">
        <v>1</v>
      </c>
      <c r="N12" s="3">
        <f t="shared" si="1"/>
        <v>1</v>
      </c>
      <c r="O12" s="12">
        <f t="shared" si="2"/>
        <v>100</v>
      </c>
    </row>
    <row r="13" spans="1:15" ht="12" x14ac:dyDescent="0.25">
      <c r="A13" s="3">
        <v>4</v>
      </c>
      <c r="B13" s="2" t="s">
        <v>109</v>
      </c>
      <c r="C13" s="11">
        <v>100</v>
      </c>
      <c r="D13" s="10"/>
      <c r="E13" s="10"/>
      <c r="F13" s="10"/>
      <c r="G13" s="10"/>
      <c r="H13" s="8"/>
      <c r="I13" s="8"/>
      <c r="J13" s="10"/>
      <c r="K13" s="10"/>
      <c r="L13" s="8">
        <f t="shared" si="0"/>
        <v>100</v>
      </c>
      <c r="M13" s="3">
        <v>1</v>
      </c>
      <c r="N13" s="3">
        <f t="shared" si="1"/>
        <v>1</v>
      </c>
      <c r="O13" s="12">
        <f t="shared" si="2"/>
        <v>100</v>
      </c>
    </row>
    <row r="14" spans="1:15" ht="12" x14ac:dyDescent="0.25">
      <c r="A14" s="3">
        <v>5</v>
      </c>
      <c r="B14" s="2" t="s">
        <v>124</v>
      </c>
      <c r="C14" s="10">
        <v>40</v>
      </c>
      <c r="D14" s="3">
        <v>50</v>
      </c>
      <c r="L14" s="8">
        <f t="shared" si="0"/>
        <v>90</v>
      </c>
      <c r="N14" s="3">
        <f t="shared" si="1"/>
        <v>2</v>
      </c>
      <c r="O14" s="12">
        <f t="shared" si="2"/>
        <v>45</v>
      </c>
    </row>
    <row r="15" spans="1:15" ht="12" x14ac:dyDescent="0.25">
      <c r="A15" s="3">
        <v>6</v>
      </c>
      <c r="B15" s="2" t="s">
        <v>214</v>
      </c>
      <c r="D15" s="3">
        <v>80</v>
      </c>
      <c r="L15" s="8">
        <f t="shared" si="0"/>
        <v>80</v>
      </c>
      <c r="N15" s="3">
        <f t="shared" si="1"/>
        <v>1</v>
      </c>
      <c r="O15" s="12">
        <f t="shared" si="2"/>
        <v>80</v>
      </c>
    </row>
    <row r="16" spans="1:15" ht="12" x14ac:dyDescent="0.25">
      <c r="A16" s="3">
        <v>7</v>
      </c>
      <c r="B16" s="2" t="s">
        <v>96</v>
      </c>
      <c r="C16" s="10">
        <v>80</v>
      </c>
      <c r="L16" s="8">
        <f t="shared" si="0"/>
        <v>80</v>
      </c>
      <c r="N16" s="3">
        <f t="shared" si="1"/>
        <v>1</v>
      </c>
      <c r="O16" s="12">
        <f t="shared" si="2"/>
        <v>80</v>
      </c>
    </row>
    <row r="17" spans="1:15" ht="12" x14ac:dyDescent="0.25">
      <c r="A17" s="3">
        <v>8</v>
      </c>
      <c r="B17" s="2" t="s">
        <v>213</v>
      </c>
      <c r="C17" s="3"/>
      <c r="D17" s="10">
        <v>80</v>
      </c>
      <c r="E17" s="10"/>
      <c r="F17" s="10"/>
      <c r="G17" s="10"/>
      <c r="H17" s="10"/>
      <c r="I17" s="10"/>
      <c r="J17" s="10"/>
      <c r="K17" s="10"/>
      <c r="L17" s="8">
        <f t="shared" si="0"/>
        <v>80</v>
      </c>
      <c r="N17" s="3">
        <f t="shared" si="1"/>
        <v>1</v>
      </c>
      <c r="O17" s="12">
        <f t="shared" si="2"/>
        <v>80</v>
      </c>
    </row>
    <row r="18" spans="1:15" ht="12" x14ac:dyDescent="0.25">
      <c r="A18" s="3">
        <v>9</v>
      </c>
      <c r="B18" s="2" t="s">
        <v>112</v>
      </c>
      <c r="C18" s="10">
        <v>70</v>
      </c>
      <c r="D18" s="10"/>
      <c r="E18" s="10"/>
      <c r="F18" s="10"/>
      <c r="G18" s="10"/>
      <c r="H18" s="10"/>
      <c r="I18" s="10"/>
      <c r="J18" s="10"/>
      <c r="K18" s="10"/>
      <c r="L18" s="8">
        <f t="shared" si="0"/>
        <v>70</v>
      </c>
      <c r="N18" s="3">
        <f t="shared" si="1"/>
        <v>1</v>
      </c>
      <c r="O18" s="12">
        <f t="shared" si="2"/>
        <v>70</v>
      </c>
    </row>
    <row r="19" spans="1:15" ht="12" x14ac:dyDescent="0.25">
      <c r="A19" s="3">
        <v>10</v>
      </c>
      <c r="B19" s="2" t="s">
        <v>121</v>
      </c>
      <c r="C19" s="10">
        <v>70</v>
      </c>
      <c r="D19" s="11"/>
      <c r="L19" s="8">
        <f t="shared" si="0"/>
        <v>70</v>
      </c>
      <c r="N19" s="3">
        <f t="shared" si="1"/>
        <v>1</v>
      </c>
      <c r="O19" s="12">
        <f t="shared" si="2"/>
        <v>70</v>
      </c>
    </row>
    <row r="20" spans="1:15" ht="12" x14ac:dyDescent="0.25">
      <c r="A20" s="3">
        <v>11</v>
      </c>
      <c r="B20" s="2" t="s">
        <v>215</v>
      </c>
      <c r="C20" s="10"/>
      <c r="D20" s="3">
        <v>70</v>
      </c>
      <c r="F20" s="8"/>
      <c r="L20" s="8">
        <f t="shared" si="0"/>
        <v>70</v>
      </c>
      <c r="N20" s="3">
        <f t="shared" si="1"/>
        <v>1</v>
      </c>
      <c r="O20" s="12">
        <f t="shared" si="2"/>
        <v>70</v>
      </c>
    </row>
    <row r="21" spans="1:15" ht="12" x14ac:dyDescent="0.25">
      <c r="A21" s="3">
        <v>12</v>
      </c>
      <c r="B21" s="2" t="s">
        <v>216</v>
      </c>
      <c r="C21" s="10"/>
      <c r="D21" s="3">
        <v>70</v>
      </c>
      <c r="G21" s="8"/>
      <c r="H21" s="8"/>
      <c r="I21" s="8"/>
      <c r="J21" s="8"/>
      <c r="K21" s="8"/>
      <c r="L21" s="8">
        <f t="shared" si="0"/>
        <v>70</v>
      </c>
      <c r="N21" s="3">
        <f t="shared" si="1"/>
        <v>1</v>
      </c>
      <c r="O21" s="12">
        <f t="shared" si="2"/>
        <v>70</v>
      </c>
    </row>
    <row r="22" spans="1:15" ht="12" x14ac:dyDescent="0.25">
      <c r="A22" s="3">
        <v>13</v>
      </c>
      <c r="B22" s="2" t="s">
        <v>122</v>
      </c>
      <c r="C22" s="10">
        <v>60</v>
      </c>
      <c r="L22" s="8">
        <f t="shared" si="0"/>
        <v>60</v>
      </c>
      <c r="N22" s="3">
        <f t="shared" si="1"/>
        <v>1</v>
      </c>
      <c r="O22" s="12">
        <f t="shared" si="2"/>
        <v>60</v>
      </c>
    </row>
    <row r="23" spans="1:15" ht="12" x14ac:dyDescent="0.25">
      <c r="A23" s="3">
        <v>14</v>
      </c>
      <c r="B23" s="2" t="s">
        <v>218</v>
      </c>
      <c r="C23" s="10"/>
      <c r="D23" s="10">
        <v>60</v>
      </c>
      <c r="E23" s="10"/>
      <c r="F23" s="10"/>
      <c r="G23" s="10"/>
      <c r="H23" s="10"/>
      <c r="I23" s="10"/>
      <c r="J23" s="10"/>
      <c r="K23" s="10"/>
      <c r="L23" s="8">
        <f t="shared" si="0"/>
        <v>60</v>
      </c>
      <c r="N23" s="3">
        <f t="shared" si="1"/>
        <v>1</v>
      </c>
      <c r="O23" s="12">
        <f t="shared" si="2"/>
        <v>60</v>
      </c>
    </row>
    <row r="24" spans="1:15" ht="12" x14ac:dyDescent="0.25">
      <c r="A24" s="3">
        <v>15</v>
      </c>
      <c r="B24" s="2" t="s">
        <v>217</v>
      </c>
      <c r="C24" s="10"/>
      <c r="D24" s="3">
        <v>60</v>
      </c>
      <c r="G24" s="8"/>
      <c r="H24" s="8"/>
      <c r="I24" s="8"/>
      <c r="J24" s="8"/>
      <c r="K24" s="8"/>
      <c r="L24" s="8">
        <f t="shared" si="0"/>
        <v>60</v>
      </c>
      <c r="N24" s="3">
        <f t="shared" si="1"/>
        <v>1</v>
      </c>
      <c r="O24" s="12">
        <f t="shared" si="2"/>
        <v>60</v>
      </c>
    </row>
    <row r="25" spans="1:15" ht="12" x14ac:dyDescent="0.25">
      <c r="A25" s="3">
        <v>16</v>
      </c>
      <c r="B25" s="2" t="s">
        <v>100</v>
      </c>
      <c r="C25" s="10">
        <v>60</v>
      </c>
      <c r="D25" s="10"/>
      <c r="E25" s="10"/>
      <c r="F25" s="10"/>
      <c r="G25" s="10"/>
      <c r="H25" s="10"/>
      <c r="I25" s="10"/>
      <c r="J25" s="10"/>
      <c r="K25" s="10"/>
      <c r="L25" s="8">
        <f t="shared" si="0"/>
        <v>60</v>
      </c>
      <c r="N25" s="3">
        <f t="shared" si="1"/>
        <v>1</v>
      </c>
      <c r="O25" s="12">
        <f t="shared" si="2"/>
        <v>60</v>
      </c>
    </row>
    <row r="26" spans="1:15" ht="12" x14ac:dyDescent="0.25">
      <c r="A26" s="3">
        <v>17</v>
      </c>
      <c r="B26" s="2" t="s">
        <v>75</v>
      </c>
      <c r="C26" s="10">
        <v>50</v>
      </c>
      <c r="D26" s="10"/>
      <c r="E26" s="10"/>
      <c r="F26" s="10"/>
      <c r="G26" s="10"/>
      <c r="H26" s="10"/>
      <c r="I26" s="10"/>
      <c r="J26" s="10"/>
      <c r="K26" s="10"/>
      <c r="L26" s="8">
        <f t="shared" si="0"/>
        <v>50</v>
      </c>
      <c r="N26" s="3">
        <f t="shared" si="1"/>
        <v>1</v>
      </c>
      <c r="O26" s="12">
        <f t="shared" si="2"/>
        <v>50</v>
      </c>
    </row>
    <row r="27" spans="1:15" ht="12" x14ac:dyDescent="0.25">
      <c r="A27" s="3">
        <v>18</v>
      </c>
      <c r="B27" s="2" t="s">
        <v>54</v>
      </c>
      <c r="C27" s="10">
        <v>50</v>
      </c>
      <c r="D27" s="10"/>
      <c r="E27" s="10"/>
      <c r="F27" s="10"/>
      <c r="G27" s="10"/>
      <c r="H27" s="10"/>
      <c r="I27" s="10"/>
      <c r="J27" s="10"/>
      <c r="K27" s="10"/>
      <c r="L27" s="8">
        <f t="shared" si="0"/>
        <v>50</v>
      </c>
      <c r="N27" s="3">
        <f t="shared" si="1"/>
        <v>1</v>
      </c>
      <c r="O27" s="12">
        <f t="shared" si="2"/>
        <v>50</v>
      </c>
    </row>
    <row r="28" spans="1:15" ht="12" x14ac:dyDescent="0.25">
      <c r="A28" s="3">
        <v>19</v>
      </c>
      <c r="B28" s="2" t="s">
        <v>221</v>
      </c>
      <c r="C28" s="10"/>
      <c r="D28" s="10">
        <v>50</v>
      </c>
      <c r="E28" s="10"/>
      <c r="F28" s="10"/>
      <c r="G28" s="10"/>
      <c r="H28" s="10"/>
      <c r="I28" s="10"/>
      <c r="J28" s="10"/>
      <c r="K28" s="10"/>
      <c r="L28" s="8">
        <f t="shared" si="0"/>
        <v>50</v>
      </c>
      <c r="N28" s="3">
        <f t="shared" si="1"/>
        <v>1</v>
      </c>
      <c r="O28" s="12">
        <f t="shared" si="2"/>
        <v>50</v>
      </c>
    </row>
    <row r="29" spans="1:15" ht="12" x14ac:dyDescent="0.25">
      <c r="A29" s="3">
        <v>20</v>
      </c>
      <c r="B29" s="2" t="s">
        <v>190</v>
      </c>
      <c r="D29" s="3">
        <v>50</v>
      </c>
      <c r="L29" s="8">
        <f t="shared" si="0"/>
        <v>50</v>
      </c>
      <c r="N29" s="3">
        <f t="shared" si="1"/>
        <v>1</v>
      </c>
      <c r="O29" s="12">
        <f t="shared" si="2"/>
        <v>50</v>
      </c>
    </row>
    <row r="30" spans="1:15" ht="12" x14ac:dyDescent="0.25">
      <c r="A30" s="3">
        <v>21</v>
      </c>
      <c r="B30" s="2" t="s">
        <v>220</v>
      </c>
      <c r="D30" s="3">
        <v>50</v>
      </c>
      <c r="L30" s="8">
        <f t="shared" si="0"/>
        <v>50</v>
      </c>
      <c r="N30" s="3">
        <f t="shared" si="1"/>
        <v>1</v>
      </c>
      <c r="O30" s="12">
        <f t="shared" si="2"/>
        <v>50</v>
      </c>
    </row>
    <row r="31" spans="1:15" ht="12" x14ac:dyDescent="0.25">
      <c r="A31" s="3">
        <v>22</v>
      </c>
      <c r="B31" s="2" t="s">
        <v>45</v>
      </c>
      <c r="C31" s="10">
        <v>50</v>
      </c>
      <c r="L31" s="8">
        <f t="shared" si="0"/>
        <v>50</v>
      </c>
      <c r="N31" s="3">
        <f t="shared" si="1"/>
        <v>1</v>
      </c>
      <c r="O31" s="12">
        <f t="shared" si="2"/>
        <v>50</v>
      </c>
    </row>
    <row r="32" spans="1:15" ht="12" x14ac:dyDescent="0.25">
      <c r="A32" s="3">
        <v>23</v>
      </c>
      <c r="B32" s="2" t="s">
        <v>123</v>
      </c>
      <c r="C32" s="10">
        <v>50</v>
      </c>
      <c r="E32" s="11"/>
      <c r="L32" s="8">
        <f t="shared" si="0"/>
        <v>50</v>
      </c>
      <c r="N32" s="3">
        <f t="shared" si="1"/>
        <v>1</v>
      </c>
      <c r="O32" s="12">
        <f t="shared" si="2"/>
        <v>50</v>
      </c>
    </row>
    <row r="33" spans="1:15" ht="12" x14ac:dyDescent="0.25">
      <c r="A33" s="3">
        <v>24</v>
      </c>
      <c r="B33" s="2" t="s">
        <v>222</v>
      </c>
      <c r="D33" s="3">
        <v>40</v>
      </c>
      <c r="L33" s="8">
        <f t="shared" si="0"/>
        <v>40</v>
      </c>
      <c r="N33" s="3">
        <f t="shared" si="1"/>
        <v>1</v>
      </c>
      <c r="O33" s="12">
        <f t="shared" si="2"/>
        <v>40</v>
      </c>
    </row>
    <row r="34" spans="1:15" ht="12" x14ac:dyDescent="0.25">
      <c r="A34" s="3">
        <v>25</v>
      </c>
      <c r="B34" s="2" t="s">
        <v>72</v>
      </c>
      <c r="C34" s="10">
        <v>40</v>
      </c>
      <c r="L34" s="8">
        <f t="shared" si="0"/>
        <v>40</v>
      </c>
      <c r="N34" s="3">
        <f t="shared" si="1"/>
        <v>1</v>
      </c>
      <c r="O34" s="12">
        <f t="shared" si="2"/>
        <v>40</v>
      </c>
    </row>
    <row r="35" spans="1:15" ht="12" x14ac:dyDescent="0.25">
      <c r="A35" s="3">
        <v>26</v>
      </c>
      <c r="B35" s="2" t="s">
        <v>120</v>
      </c>
      <c r="C35" s="10">
        <v>40</v>
      </c>
      <c r="L35" s="8">
        <f t="shared" si="0"/>
        <v>40</v>
      </c>
      <c r="N35" s="3">
        <f t="shared" si="1"/>
        <v>1</v>
      </c>
      <c r="O35" s="12">
        <f t="shared" si="2"/>
        <v>40</v>
      </c>
    </row>
    <row r="36" spans="1:15" ht="12" x14ac:dyDescent="0.25">
      <c r="A36" s="3">
        <v>27</v>
      </c>
      <c r="B36" s="2" t="s">
        <v>55</v>
      </c>
      <c r="C36" s="10">
        <v>40</v>
      </c>
      <c r="D36" s="10"/>
      <c r="E36" s="10"/>
      <c r="F36" s="10"/>
      <c r="G36" s="10"/>
      <c r="H36" s="10"/>
      <c r="I36" s="10"/>
      <c r="J36" s="10"/>
      <c r="K36" s="10"/>
      <c r="L36" s="8">
        <f t="shared" si="0"/>
        <v>40</v>
      </c>
      <c r="N36" s="3">
        <f t="shared" si="1"/>
        <v>1</v>
      </c>
      <c r="O36" s="12">
        <f t="shared" si="2"/>
        <v>40</v>
      </c>
    </row>
    <row r="37" spans="1:15" ht="12" x14ac:dyDescent="0.25">
      <c r="A37" s="3">
        <v>28</v>
      </c>
      <c r="B37" s="2" t="s">
        <v>219</v>
      </c>
      <c r="C37" s="10"/>
      <c r="D37" s="10">
        <v>40</v>
      </c>
      <c r="E37" s="10"/>
      <c r="F37" s="10"/>
      <c r="G37" s="10"/>
      <c r="H37" s="10"/>
      <c r="I37" s="10"/>
      <c r="J37" s="10"/>
      <c r="K37" s="10"/>
      <c r="L37" s="8">
        <f t="shared" si="0"/>
        <v>40</v>
      </c>
      <c r="N37" s="3">
        <f t="shared" si="1"/>
        <v>1</v>
      </c>
      <c r="O37" s="12">
        <f t="shared" si="2"/>
        <v>40</v>
      </c>
    </row>
    <row r="38" spans="1:15" ht="12" x14ac:dyDescent="0.25">
      <c r="A38" s="3">
        <v>29</v>
      </c>
      <c r="B38" s="2" t="s">
        <v>115</v>
      </c>
      <c r="D38" s="3">
        <v>40</v>
      </c>
      <c r="L38" s="8">
        <f t="shared" si="0"/>
        <v>40</v>
      </c>
      <c r="N38" s="3">
        <f t="shared" si="1"/>
        <v>1</v>
      </c>
      <c r="O38" s="12">
        <f t="shared" si="2"/>
        <v>40</v>
      </c>
    </row>
    <row r="39" spans="1:15" ht="12" x14ac:dyDescent="0.25">
      <c r="A39" s="3">
        <v>30</v>
      </c>
      <c r="B39" s="2" t="s">
        <v>223</v>
      </c>
      <c r="C39" s="10"/>
      <c r="D39" s="3">
        <v>40</v>
      </c>
      <c r="F39" s="8"/>
      <c r="L39" s="8">
        <f t="shared" si="0"/>
        <v>40</v>
      </c>
      <c r="N39" s="3">
        <f t="shared" si="1"/>
        <v>1</v>
      </c>
      <c r="O39" s="12">
        <f t="shared" si="2"/>
        <v>40</v>
      </c>
    </row>
    <row r="40" spans="1:15" ht="12" x14ac:dyDescent="0.25">
      <c r="A40" s="3">
        <v>31</v>
      </c>
      <c r="C40" s="10"/>
      <c r="D40" s="10"/>
      <c r="E40" s="10"/>
      <c r="F40" s="10"/>
      <c r="G40" s="10"/>
      <c r="H40" s="10"/>
      <c r="I40" s="10"/>
      <c r="J40" s="10"/>
      <c r="K40" s="10"/>
      <c r="L40" s="8">
        <f t="shared" ref="L40:L48" si="3">SUM(C40:K40)</f>
        <v>0</v>
      </c>
      <c r="N40" s="3">
        <f t="shared" ref="N40:N48" si="4">COUNT(C40:K40)-COUNTIF(D40:K40,0)</f>
        <v>0</v>
      </c>
      <c r="O40" s="12" t="e">
        <f t="shared" ref="O40:O48" si="5">L40/N40</f>
        <v>#DIV/0!</v>
      </c>
    </row>
    <row r="41" spans="1:15" ht="12" x14ac:dyDescent="0.25">
      <c r="A41" s="3">
        <v>32</v>
      </c>
      <c r="L41" s="8">
        <f t="shared" si="3"/>
        <v>0</v>
      </c>
      <c r="N41" s="3">
        <f t="shared" si="4"/>
        <v>0</v>
      </c>
      <c r="O41" s="12" t="e">
        <f t="shared" si="5"/>
        <v>#DIV/0!</v>
      </c>
    </row>
    <row r="42" spans="1:15" ht="12" x14ac:dyDescent="0.25">
      <c r="A42" s="3">
        <v>33</v>
      </c>
      <c r="C42" s="10"/>
      <c r="D42" s="10"/>
      <c r="E42" s="10"/>
      <c r="F42" s="10"/>
      <c r="G42" s="10"/>
      <c r="H42" s="10"/>
      <c r="J42" s="10"/>
      <c r="K42" s="10"/>
      <c r="L42" s="8">
        <f t="shared" si="3"/>
        <v>0</v>
      </c>
      <c r="N42" s="3">
        <f t="shared" si="4"/>
        <v>0</v>
      </c>
      <c r="O42" s="12" t="e">
        <f t="shared" si="5"/>
        <v>#DIV/0!</v>
      </c>
    </row>
    <row r="43" spans="1:15" ht="12" x14ac:dyDescent="0.25">
      <c r="A43" s="3">
        <v>34</v>
      </c>
      <c r="L43" s="8">
        <f t="shared" si="3"/>
        <v>0</v>
      </c>
      <c r="N43" s="3">
        <f t="shared" si="4"/>
        <v>0</v>
      </c>
      <c r="O43" s="12" t="e">
        <f t="shared" si="5"/>
        <v>#DIV/0!</v>
      </c>
    </row>
    <row r="44" spans="1:15" ht="12" x14ac:dyDescent="0.25">
      <c r="A44" s="3">
        <v>35</v>
      </c>
      <c r="L44" s="8">
        <f t="shared" si="3"/>
        <v>0</v>
      </c>
      <c r="N44" s="3">
        <f t="shared" si="4"/>
        <v>0</v>
      </c>
      <c r="O44" s="12" t="e">
        <f t="shared" si="5"/>
        <v>#DIV/0!</v>
      </c>
    </row>
    <row r="45" spans="1:15" ht="12" x14ac:dyDescent="0.25">
      <c r="A45" s="3">
        <v>36</v>
      </c>
      <c r="L45" s="8">
        <f t="shared" si="3"/>
        <v>0</v>
      </c>
      <c r="N45" s="3">
        <f t="shared" si="4"/>
        <v>0</v>
      </c>
      <c r="O45" s="12" t="e">
        <f t="shared" si="5"/>
        <v>#DIV/0!</v>
      </c>
    </row>
    <row r="46" spans="1:15" ht="12" x14ac:dyDescent="0.25">
      <c r="A46" s="3">
        <v>37</v>
      </c>
      <c r="C46" s="10"/>
      <c r="D46" s="10"/>
      <c r="E46" s="10"/>
      <c r="F46" s="10"/>
      <c r="G46" s="10"/>
      <c r="H46" s="10"/>
      <c r="I46" s="10"/>
      <c r="J46" s="10"/>
      <c r="K46" s="10"/>
      <c r="L46" s="8">
        <f t="shared" si="3"/>
        <v>0</v>
      </c>
      <c r="N46" s="3">
        <f t="shared" si="4"/>
        <v>0</v>
      </c>
      <c r="O46" s="12" t="e">
        <f t="shared" si="5"/>
        <v>#DIV/0!</v>
      </c>
    </row>
    <row r="47" spans="1:15" ht="12" x14ac:dyDescent="0.25">
      <c r="A47" s="3">
        <v>38</v>
      </c>
      <c r="L47" s="8">
        <f t="shared" si="3"/>
        <v>0</v>
      </c>
      <c r="N47" s="3">
        <f t="shared" si="4"/>
        <v>0</v>
      </c>
      <c r="O47" s="12" t="e">
        <f t="shared" si="5"/>
        <v>#DIV/0!</v>
      </c>
    </row>
    <row r="48" spans="1:15" ht="12" x14ac:dyDescent="0.25">
      <c r="A48" s="3">
        <v>39</v>
      </c>
      <c r="L48" s="8">
        <f t="shared" si="3"/>
        <v>0</v>
      </c>
      <c r="N48" s="3">
        <f t="shared" si="4"/>
        <v>0</v>
      </c>
      <c r="O48" s="12" t="e">
        <f t="shared" si="5"/>
        <v>#DIV/0!</v>
      </c>
    </row>
    <row r="49" spans="1:15" ht="12" x14ac:dyDescent="0.25">
      <c r="A49" s="3">
        <v>40</v>
      </c>
      <c r="L49" s="8"/>
      <c r="N49" s="3"/>
      <c r="O49" s="12"/>
    </row>
    <row r="50" spans="1:15" ht="12" x14ac:dyDescent="0.25">
      <c r="A50" s="3"/>
      <c r="L50" s="8"/>
      <c r="N50" s="3"/>
      <c r="O50" s="12"/>
    </row>
    <row r="51" spans="1:15" ht="12" x14ac:dyDescent="0.25">
      <c r="A51" s="3"/>
      <c r="L51" s="8"/>
      <c r="N51" s="3"/>
      <c r="O51" s="12"/>
    </row>
    <row r="52" spans="1:15" ht="12" x14ac:dyDescent="0.25">
      <c r="A52" s="3"/>
      <c r="C52" s="10"/>
      <c r="L52" s="8"/>
      <c r="N52" s="3"/>
      <c r="O52" s="12"/>
    </row>
    <row r="53" spans="1:15" ht="12" x14ac:dyDescent="0.25">
      <c r="A53" s="3"/>
      <c r="C53" s="10"/>
      <c r="D53" s="10"/>
      <c r="E53" s="10"/>
      <c r="F53" s="10"/>
      <c r="G53" s="10"/>
      <c r="H53" s="10"/>
      <c r="I53" s="10"/>
      <c r="J53" s="10"/>
      <c r="K53" s="10"/>
      <c r="L53" s="8"/>
      <c r="N53" s="3"/>
      <c r="O53" s="12"/>
    </row>
    <row r="54" spans="1:15" ht="12" x14ac:dyDescent="0.25">
      <c r="A54" s="3"/>
      <c r="F54" s="10"/>
      <c r="G54" s="10"/>
      <c r="H54" s="10"/>
      <c r="I54" s="10"/>
      <c r="J54" s="10"/>
      <c r="K54" s="10"/>
      <c r="L54" s="8"/>
      <c r="N54" s="3"/>
      <c r="O54" s="12"/>
    </row>
    <row r="55" spans="1:15" ht="12" x14ac:dyDescent="0.25">
      <c r="A55" s="3"/>
      <c r="L55" s="8"/>
      <c r="N55" s="3"/>
      <c r="O55" s="12"/>
    </row>
    <row r="56" spans="1:15" ht="12" x14ac:dyDescent="0.25">
      <c r="A56" s="3"/>
      <c r="C56" s="10"/>
      <c r="L56" s="8"/>
      <c r="N56" s="3"/>
      <c r="O56" s="12"/>
    </row>
    <row r="57" spans="1:15" ht="12" x14ac:dyDescent="0.25">
      <c r="A57" s="3"/>
      <c r="L57" s="8"/>
      <c r="N57" s="3"/>
      <c r="O57" s="12"/>
    </row>
    <row r="58" spans="1:15" ht="12" x14ac:dyDescent="0.25">
      <c r="A58" s="3"/>
      <c r="C58" s="10"/>
      <c r="L58" s="8"/>
      <c r="N58" s="3"/>
      <c r="O58" s="12"/>
    </row>
    <row r="59" spans="1:15" ht="12" x14ac:dyDescent="0.25">
      <c r="A59" s="3"/>
      <c r="C59" s="10"/>
      <c r="D59" s="10"/>
      <c r="E59" s="10"/>
      <c r="F59" s="10"/>
      <c r="G59" s="10"/>
      <c r="H59" s="10"/>
      <c r="I59" s="10"/>
      <c r="J59" s="10"/>
      <c r="K59" s="10"/>
      <c r="L59" s="8"/>
      <c r="N59" s="3"/>
      <c r="O59" s="12"/>
    </row>
    <row r="60" spans="1:15" ht="12" x14ac:dyDescent="0.25">
      <c r="A60" s="3"/>
      <c r="C60" s="10"/>
      <c r="D60" s="10"/>
      <c r="E60" s="10"/>
      <c r="F60" s="10"/>
      <c r="G60" s="10"/>
      <c r="H60" s="10"/>
      <c r="I60" s="10"/>
      <c r="J60" s="10"/>
      <c r="K60" s="10"/>
      <c r="L60" s="8"/>
      <c r="N60" s="3"/>
      <c r="O60" s="12"/>
    </row>
    <row r="61" spans="1:15" ht="12" x14ac:dyDescent="0.25">
      <c r="A61" s="3"/>
      <c r="L61" s="8"/>
      <c r="N61" s="3"/>
      <c r="O61" s="12"/>
    </row>
    <row r="62" spans="1:15" ht="12" x14ac:dyDescent="0.25">
      <c r="A62" s="3"/>
      <c r="C62" s="10"/>
      <c r="D62" s="10"/>
      <c r="E62" s="10"/>
      <c r="F62" s="10"/>
      <c r="G62" s="10"/>
      <c r="H62" s="10"/>
      <c r="I62" s="10"/>
      <c r="J62" s="10"/>
      <c r="K62" s="10"/>
      <c r="L62" s="8"/>
      <c r="N62" s="3"/>
      <c r="O62" s="12"/>
    </row>
    <row r="63" spans="1:15" ht="12" x14ac:dyDescent="0.25">
      <c r="A63" s="3"/>
      <c r="C63" s="10"/>
      <c r="D63" s="10"/>
      <c r="E63" s="10"/>
      <c r="F63" s="10"/>
      <c r="G63" s="10"/>
      <c r="H63" s="10"/>
      <c r="I63" s="10"/>
      <c r="J63" s="10"/>
      <c r="K63" s="10"/>
      <c r="L63" s="8"/>
      <c r="N63" s="3"/>
      <c r="O63" s="12"/>
    </row>
    <row r="64" spans="1:15" ht="12" x14ac:dyDescent="0.25">
      <c r="A64" s="3"/>
      <c r="L64" s="8"/>
      <c r="N64" s="3"/>
      <c r="O64" s="12"/>
    </row>
    <row r="65" spans="1:15" ht="12" x14ac:dyDescent="0.25">
      <c r="A65" s="3"/>
      <c r="L65" s="8"/>
      <c r="N65" s="3"/>
      <c r="O65" s="12"/>
    </row>
    <row r="66" spans="1:15" ht="12" x14ac:dyDescent="0.25">
      <c r="A66" s="3"/>
      <c r="L66" s="8"/>
      <c r="N66" s="3"/>
      <c r="O66" s="12"/>
    </row>
    <row r="67" spans="1:15" ht="12" x14ac:dyDescent="0.25">
      <c r="A67" s="3"/>
      <c r="L67" s="8"/>
      <c r="N67" s="3"/>
      <c r="O67" s="12"/>
    </row>
    <row r="68" spans="1:15" ht="12" x14ac:dyDescent="0.25">
      <c r="A68" s="3"/>
      <c r="C68" s="10"/>
      <c r="D68" s="10"/>
      <c r="E68" s="10"/>
      <c r="F68" s="10"/>
      <c r="G68" s="10"/>
      <c r="H68" s="10"/>
      <c r="I68" s="10"/>
      <c r="J68" s="10"/>
      <c r="K68" s="10"/>
      <c r="L68" s="8"/>
      <c r="N68" s="3"/>
      <c r="O68" s="12"/>
    </row>
    <row r="69" spans="1:15" ht="12" x14ac:dyDescent="0.25">
      <c r="A69" s="3"/>
      <c r="L69" s="8"/>
      <c r="N69" s="3"/>
      <c r="O69" s="12"/>
    </row>
    <row r="70" spans="1:15" ht="12" x14ac:dyDescent="0.25">
      <c r="A70" s="3"/>
      <c r="C70" s="10"/>
      <c r="D70" s="10"/>
      <c r="E70" s="10"/>
      <c r="F70" s="10"/>
      <c r="G70" s="10"/>
      <c r="H70" s="10"/>
      <c r="I70" s="10"/>
      <c r="J70" s="10"/>
      <c r="K70" s="10"/>
      <c r="L70" s="8"/>
      <c r="N70" s="3"/>
      <c r="O70" s="12"/>
    </row>
    <row r="71" spans="1:15" ht="12" x14ac:dyDescent="0.25">
      <c r="A71" s="3"/>
      <c r="L71" s="8"/>
      <c r="N71" s="3"/>
      <c r="O71" s="12"/>
    </row>
    <row r="72" spans="1:15" ht="12" x14ac:dyDescent="0.25">
      <c r="A72" s="3"/>
      <c r="L72" s="8"/>
      <c r="N72" s="3"/>
      <c r="O72" s="12"/>
    </row>
    <row r="73" spans="1:15" ht="12" x14ac:dyDescent="0.25">
      <c r="A73" s="3"/>
      <c r="L73" s="8"/>
      <c r="N73" s="3"/>
      <c r="O73" s="12"/>
    </row>
    <row r="74" spans="1:15" ht="12" x14ac:dyDescent="0.25">
      <c r="A74" s="3"/>
      <c r="L74" s="8"/>
      <c r="N74" s="3"/>
      <c r="O74" s="12"/>
    </row>
    <row r="75" spans="1:15" x14ac:dyDescent="0.2">
      <c r="N75" s="3"/>
    </row>
  </sheetData>
  <sortState xmlns:xlrd2="http://schemas.microsoft.com/office/spreadsheetml/2017/richdata2" ref="B10:O39">
    <sortCondition descending="1" ref="L10:L39"/>
    <sortCondition descending="1" ref="M10:M39"/>
    <sortCondition descending="1" ref="O10:O39"/>
    <sortCondition ref="B10:B39"/>
  </sortState>
  <mergeCells count="1">
    <mergeCell ref="C2:I5"/>
  </mergeCells>
  <phoneticPr fontId="7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12</vt:i4>
      </vt:variant>
    </vt:vector>
  </HeadingPairs>
  <TitlesOfParts>
    <vt:vector size="12" baseType="lpstr">
      <vt:lpstr>MSA</vt:lpstr>
      <vt:lpstr>MSB</vt:lpstr>
      <vt:lpstr>MSC</vt:lpstr>
      <vt:lpstr>WS</vt:lpstr>
      <vt:lpstr>MDA</vt:lpstr>
      <vt:lpstr>MDB</vt:lpstr>
      <vt:lpstr>MDC</vt:lpstr>
      <vt:lpstr>WDA</vt:lpstr>
      <vt:lpstr>WDB</vt:lpstr>
      <vt:lpstr>XDA</vt:lpstr>
      <vt:lpstr>XDB</vt:lpstr>
      <vt:lpstr>XDC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Jaks</dc:creator>
  <cp:lastModifiedBy>Matic Ivančič</cp:lastModifiedBy>
  <cp:lastPrinted>2020-06-11T14:54:44Z</cp:lastPrinted>
  <dcterms:created xsi:type="dcterms:W3CDTF">2018-03-12T10:17:06Z</dcterms:created>
  <dcterms:modified xsi:type="dcterms:W3CDTF">2025-11-17T20:43:57Z</dcterms:modified>
</cp:coreProperties>
</file>